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-HP\Desktop\"/>
    </mc:Choice>
  </mc:AlternateContent>
  <bookViews>
    <workbookView xWindow="0" yWindow="0" windowWidth="26990" windowHeight="16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2" i="1" s="1"/>
  <c r="O9" i="1"/>
  <c r="O11" i="1" s="1"/>
  <c r="O6" i="1"/>
  <c r="O14" i="1" l="1"/>
  <c r="O13" i="1"/>
</calcChain>
</file>

<file path=xl/sharedStrings.xml><?xml version="1.0" encoding="utf-8"?>
<sst xmlns="http://schemas.openxmlformats.org/spreadsheetml/2006/main" count="163" uniqueCount="82">
  <si>
    <t>Description</t>
  </si>
  <si>
    <t>Standard</t>
  </si>
  <si>
    <t>HDPE</t>
  </si>
  <si>
    <t>PP</t>
  </si>
  <si>
    <t>LDPE</t>
  </si>
  <si>
    <t>PVDF</t>
  </si>
  <si>
    <t>Special</t>
  </si>
  <si>
    <t>l</t>
  </si>
  <si>
    <r>
      <t>Balls/m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</si>
  <si>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Hourly heat consumption</t>
  </si>
  <si>
    <t>Evaporation rate/h</t>
  </si>
  <si>
    <t>Open tank</t>
  </si>
  <si>
    <t>10,73 kW / h</t>
  </si>
  <si>
    <t>With 1 layer balls</t>
  </si>
  <si>
    <t>2,7 kW / h</t>
  </si>
  <si>
    <t>With 2 layers balls</t>
  </si>
  <si>
    <t>2,04 kW / h</t>
  </si>
  <si>
    <t>1 layer saves</t>
  </si>
  <si>
    <t>75 % heat</t>
  </si>
  <si>
    <t>87,2 % liquid</t>
  </si>
  <si>
    <t>2 layers save</t>
  </si>
  <si>
    <t>81 % heat</t>
  </si>
  <si>
    <t>90,1 % liquid</t>
  </si>
  <si>
    <t>Length (m)</t>
  </si>
  <si>
    <t>Width (m)</t>
  </si>
  <si>
    <r>
      <t>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</si>
  <si>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Ball Dia (mm)</t>
  </si>
  <si>
    <t>m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</si>
  <si>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</si>
  <si>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mm</t>
  </si>
  <si>
    <t>Ball Pitch X</t>
  </si>
  <si>
    <t>Ball Pitch Y</t>
  </si>
  <si>
    <t>No. Balls in Length</t>
  </si>
  <si>
    <t>No. Balls in Width</t>
  </si>
  <si>
    <t>Total Balls</t>
  </si>
  <si>
    <t>Total Whole Balls</t>
  </si>
  <si>
    <t>Type</t>
  </si>
  <si>
    <t>Dia (mm)</t>
  </si>
  <si>
    <t>Balls have a packing density of π/√18 = 0.74048</t>
  </si>
  <si>
    <t>0.13g</t>
  </si>
  <si>
    <t>0.2g</t>
  </si>
  <si>
    <t>0.8g</t>
  </si>
  <si>
    <t>1.0g</t>
  </si>
  <si>
    <t>1.5g</t>
  </si>
  <si>
    <t>3.5g</t>
  </si>
  <si>
    <t>6.0g</t>
  </si>
  <si>
    <t>4.5g</t>
  </si>
  <si>
    <t>11g</t>
  </si>
  <si>
    <t>7.0g</t>
  </si>
  <si>
    <t>13.5g</t>
  </si>
  <si>
    <t>21g</t>
  </si>
  <si>
    <t>8.0g</t>
  </si>
  <si>
    <t>25g</t>
  </si>
  <si>
    <t>16g</t>
  </si>
  <si>
    <t>40g</t>
  </si>
  <si>
    <t>65g</t>
  </si>
  <si>
    <t>90g</t>
  </si>
  <si>
    <t>Weight</t>
  </si>
  <si>
    <t>Heavier Option</t>
  </si>
  <si>
    <t>36mm PP 6g Ball</t>
  </si>
  <si>
    <t>42mm PP 11g Ball</t>
  </si>
  <si>
    <t>45mm PP 7g Ball</t>
  </si>
  <si>
    <t>70mm PP 16g Ball</t>
  </si>
  <si>
    <t>80mm PP 16g Ball</t>
  </si>
  <si>
    <t>100mm PP 40g Ball</t>
  </si>
  <si>
    <t>50mm PP 8g Ball</t>
  </si>
  <si>
    <t>20mm PP 1.0g Ball</t>
  </si>
  <si>
    <t>25mm PP 1.5g Ball</t>
  </si>
  <si>
    <t>33mm PP 3.5g Ball</t>
  </si>
  <si>
    <t>38mm PP 4.5g Ball</t>
  </si>
  <si>
    <t>46mm PP 13.5g Ball</t>
  </si>
  <si>
    <t>49mm PP 21g Ball</t>
  </si>
  <si>
    <t>60mm PP 25g Ball</t>
  </si>
  <si>
    <t>75mm PP 25g Ball</t>
  </si>
  <si>
    <t>125mm PP 65g Ball</t>
  </si>
  <si>
    <t>150mm PP 90g Ball</t>
  </si>
  <si>
    <t>10mm PP 0.2g Ball</t>
  </si>
  <si>
    <t>15mm PP 0.8g Ball</t>
  </si>
  <si>
    <t>6.35mm HD 0.13g Ball</t>
  </si>
  <si>
    <r>
      <t>1,67 litres/m</t>
    </r>
    <r>
      <rPr>
        <vertAlign val="superscript"/>
        <sz val="10"/>
        <color theme="1"/>
        <rFont val="Arial"/>
        <family val="2"/>
      </rPr>
      <t>2</t>
    </r>
  </si>
  <si>
    <r>
      <t>1,28 litres/m</t>
    </r>
    <r>
      <rPr>
        <vertAlign val="superscript"/>
        <sz val="10"/>
        <color theme="1"/>
        <rFont val="Arial"/>
        <family val="2"/>
      </rPr>
      <t>2</t>
    </r>
  </si>
  <si>
    <r>
      <t>13 litres / m</t>
    </r>
    <r>
      <rPr>
        <vertAlign val="superscript"/>
        <sz val="10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</si>
</sst>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Wingdings"/>
      <charset val="2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3" fontId="0" fillId="0" borderId="0" xfId="2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3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43" fontId="0" fillId="0" borderId="0" xfId="0" applyNumberFormat="1" applyAlignment="1">
      <alignment vertical="center"/>
    </xf>
    <xf numFmtId="43" fontId="0" fillId="4" borderId="0" xfId="2" applyFont="1" applyFill="1" applyAlignment="1">
      <alignment vertical="center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wrapText="1"/>
    </xf>
    <xf numFmtId="1" fontId="3" fillId="5" borderId="5" xfId="1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3" fontId="0" fillId="5" borderId="5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1" fontId="4" fillId="5" borderId="5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5" borderId="5" xfId="1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3" fontId="0" fillId="3" borderId="0" xfId="2" applyFont="1" applyFill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43" fontId="0" fillId="4" borderId="0" xfId="2" applyFont="1" applyFill="1" applyAlignment="1" applyProtection="1">
      <alignment vertical="center"/>
      <protection hidden="1"/>
    </xf>
    <xf numFmtId="165" fontId="0" fillId="4" borderId="0" xfId="2" applyNumberFormat="1" applyFont="1" applyFill="1" applyAlignment="1" applyProtection="1">
      <alignment vertical="center"/>
      <protection hidden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580733</xdr:colOff>
      <xdr:row>6</xdr:row>
      <xdr:rowOff>47786</xdr:rowOff>
    </xdr:from>
    <xdr:to>
      <xdr:col>16</xdr:col>
      <xdr:colOff>259309</xdr:colOff>
      <xdr:row>7</xdr:row>
      <xdr:rowOff>142751</xdr:rowOff>
    </xdr:to>
    <xdr:sp macro="" textlink="">
      <xdr:nvSpPr>
        <xdr:cNvPr id="130" name="Oval 129"/>
        <xdr:cNvSpPr/>
      </xdr:nvSpPr>
      <xdr:spPr>
        <a:xfrm>
          <a:off x="11304385" y="1881438"/>
          <a:ext cx="320711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15</xdr:col>
      <xdr:colOff>580733</xdr:colOff>
      <xdr:row>8</xdr:row>
      <xdr:rowOff>161803</xdr:rowOff>
    </xdr:from>
    <xdr:to>
      <xdr:col>16</xdr:col>
      <xdr:colOff>259309</xdr:colOff>
      <xdr:row>10</xdr:row>
      <xdr:rowOff>28738</xdr:rowOff>
    </xdr:to>
    <xdr:sp macro="" textlink="">
      <xdr:nvSpPr>
        <xdr:cNvPr id="131" name="Oval 130"/>
        <xdr:cNvSpPr/>
      </xdr:nvSpPr>
      <xdr:spPr>
        <a:xfrm>
          <a:off x="11304385" y="2452084"/>
          <a:ext cx="320711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15</xdr:col>
      <xdr:colOff>580733</xdr:colOff>
      <xdr:row>11</xdr:row>
      <xdr:rowOff>43027</xdr:rowOff>
    </xdr:from>
    <xdr:to>
      <xdr:col>16</xdr:col>
      <xdr:colOff>259309</xdr:colOff>
      <xdr:row>12</xdr:row>
      <xdr:rowOff>137992</xdr:rowOff>
    </xdr:to>
    <xdr:sp macro="" textlink="">
      <xdr:nvSpPr>
        <xdr:cNvPr id="132" name="Oval 131"/>
        <xdr:cNvSpPr/>
      </xdr:nvSpPr>
      <xdr:spPr>
        <a:xfrm>
          <a:off x="11304385" y="3018252"/>
          <a:ext cx="320711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459334</xdr:colOff>
      <xdr:row>6</xdr:row>
      <xdr:rowOff>38262</xdr:rowOff>
    </xdr:from>
    <xdr:to>
      <xdr:col>21</xdr:col>
      <xdr:colOff>176723</xdr:colOff>
      <xdr:row>7</xdr:row>
      <xdr:rowOff>133227</xdr:rowOff>
    </xdr:to>
    <xdr:sp macro="" textlink="">
      <xdr:nvSpPr>
        <xdr:cNvPr id="125" name="Oval 124"/>
        <xdr:cNvSpPr/>
      </xdr:nvSpPr>
      <xdr:spPr>
        <a:xfrm>
          <a:off x="14250963" y="1871914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459334</xdr:colOff>
      <xdr:row>8</xdr:row>
      <xdr:rowOff>152279</xdr:rowOff>
    </xdr:from>
    <xdr:to>
      <xdr:col>21</xdr:col>
      <xdr:colOff>176723</xdr:colOff>
      <xdr:row>10</xdr:row>
      <xdr:rowOff>19214</xdr:rowOff>
    </xdr:to>
    <xdr:sp macro="" textlink="">
      <xdr:nvSpPr>
        <xdr:cNvPr id="126" name="Oval 125"/>
        <xdr:cNvSpPr/>
      </xdr:nvSpPr>
      <xdr:spPr>
        <a:xfrm>
          <a:off x="14250963" y="2442560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459334</xdr:colOff>
      <xdr:row>11</xdr:row>
      <xdr:rowOff>33503</xdr:rowOff>
    </xdr:from>
    <xdr:to>
      <xdr:col>21</xdr:col>
      <xdr:colOff>176723</xdr:colOff>
      <xdr:row>12</xdr:row>
      <xdr:rowOff>128468</xdr:rowOff>
    </xdr:to>
    <xdr:sp macro="" textlink="">
      <xdr:nvSpPr>
        <xdr:cNvPr id="127" name="Oval 126"/>
        <xdr:cNvSpPr/>
      </xdr:nvSpPr>
      <xdr:spPr>
        <a:xfrm>
          <a:off x="14250963" y="3008728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100524</xdr:colOff>
      <xdr:row>4</xdr:row>
      <xdr:rowOff>214188</xdr:rowOff>
    </xdr:from>
    <xdr:to>
      <xdr:col>16</xdr:col>
      <xdr:colOff>421235</xdr:colOff>
      <xdr:row>6</xdr:row>
      <xdr:rowOff>81123</xdr:rowOff>
    </xdr:to>
    <xdr:sp macro="" textlink="">
      <xdr:nvSpPr>
        <xdr:cNvPr id="3" name="Oval 2"/>
        <xdr:cNvSpPr/>
      </xdr:nvSpPr>
      <xdr:spPr>
        <a:xfrm>
          <a:off x="11466311" y="1591210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425998</xdr:colOff>
      <xdr:row>4</xdr:row>
      <xdr:rowOff>214188</xdr:rowOff>
    </xdr:from>
    <xdr:to>
      <xdr:col>17</xdr:col>
      <xdr:colOff>143388</xdr:colOff>
      <xdr:row>6</xdr:row>
      <xdr:rowOff>81123</xdr:rowOff>
    </xdr:to>
    <xdr:sp macro="" textlink="">
      <xdr:nvSpPr>
        <xdr:cNvPr id="4" name="Oval 3"/>
        <xdr:cNvSpPr/>
      </xdr:nvSpPr>
      <xdr:spPr>
        <a:xfrm>
          <a:off x="11791785" y="1591210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148151</xdr:colOff>
      <xdr:row>4</xdr:row>
      <xdr:rowOff>214188</xdr:rowOff>
    </xdr:from>
    <xdr:to>
      <xdr:col>17</xdr:col>
      <xdr:colOff>468861</xdr:colOff>
      <xdr:row>6</xdr:row>
      <xdr:rowOff>81123</xdr:rowOff>
    </xdr:to>
    <xdr:sp macro="" textlink="">
      <xdr:nvSpPr>
        <xdr:cNvPr id="5" name="Oval 4"/>
        <xdr:cNvSpPr/>
      </xdr:nvSpPr>
      <xdr:spPr>
        <a:xfrm>
          <a:off x="12120398" y="1591210"/>
          <a:ext cx="32071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473624</xdr:colOff>
      <xdr:row>4</xdr:row>
      <xdr:rowOff>214188</xdr:rowOff>
    </xdr:from>
    <xdr:to>
      <xdr:col>18</xdr:col>
      <xdr:colOff>191013</xdr:colOff>
      <xdr:row>6</xdr:row>
      <xdr:rowOff>81123</xdr:rowOff>
    </xdr:to>
    <xdr:sp macro="" textlink="">
      <xdr:nvSpPr>
        <xdr:cNvPr id="6" name="Oval 5"/>
        <xdr:cNvSpPr/>
      </xdr:nvSpPr>
      <xdr:spPr>
        <a:xfrm>
          <a:off x="12445871" y="1591210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192637</xdr:colOff>
      <xdr:row>4</xdr:row>
      <xdr:rowOff>214188</xdr:rowOff>
    </xdr:from>
    <xdr:to>
      <xdr:col>18</xdr:col>
      <xdr:colOff>516487</xdr:colOff>
      <xdr:row>6</xdr:row>
      <xdr:rowOff>81123</xdr:rowOff>
    </xdr:to>
    <xdr:sp macro="" textlink="">
      <xdr:nvSpPr>
        <xdr:cNvPr id="7" name="Oval 6"/>
        <xdr:cNvSpPr/>
      </xdr:nvSpPr>
      <xdr:spPr>
        <a:xfrm>
          <a:off x="12771345" y="1591210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521250</xdr:colOff>
      <xdr:row>4</xdr:row>
      <xdr:rowOff>214188</xdr:rowOff>
    </xdr:from>
    <xdr:to>
      <xdr:col>19</xdr:col>
      <xdr:colOff>235500</xdr:colOff>
      <xdr:row>6</xdr:row>
      <xdr:rowOff>81123</xdr:rowOff>
    </xdr:to>
    <xdr:sp macro="" textlink="">
      <xdr:nvSpPr>
        <xdr:cNvPr id="8" name="Oval 7"/>
        <xdr:cNvSpPr/>
      </xdr:nvSpPr>
      <xdr:spPr>
        <a:xfrm>
          <a:off x="13099958" y="1591210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259310</xdr:colOff>
      <xdr:row>6</xdr:row>
      <xdr:rowOff>43024</xdr:rowOff>
    </xdr:from>
    <xdr:to>
      <xdr:col>16</xdr:col>
      <xdr:colOff>583160</xdr:colOff>
      <xdr:row>7</xdr:row>
      <xdr:rowOff>137989</xdr:rowOff>
    </xdr:to>
    <xdr:sp macro="" textlink="">
      <xdr:nvSpPr>
        <xdr:cNvPr id="9" name="Oval 8"/>
        <xdr:cNvSpPr/>
      </xdr:nvSpPr>
      <xdr:spPr>
        <a:xfrm>
          <a:off x="11625097" y="1876676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587923</xdr:colOff>
      <xdr:row>6</xdr:row>
      <xdr:rowOff>43024</xdr:rowOff>
    </xdr:from>
    <xdr:to>
      <xdr:col>17</xdr:col>
      <xdr:colOff>302173</xdr:colOff>
      <xdr:row>7</xdr:row>
      <xdr:rowOff>137989</xdr:rowOff>
    </xdr:to>
    <xdr:sp macro="" textlink="">
      <xdr:nvSpPr>
        <xdr:cNvPr id="10" name="Oval 9"/>
        <xdr:cNvSpPr/>
      </xdr:nvSpPr>
      <xdr:spPr>
        <a:xfrm>
          <a:off x="11953710" y="1876676"/>
          <a:ext cx="32071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306936</xdr:colOff>
      <xdr:row>6</xdr:row>
      <xdr:rowOff>43024</xdr:rowOff>
    </xdr:from>
    <xdr:to>
      <xdr:col>18</xdr:col>
      <xdr:colOff>24325</xdr:colOff>
      <xdr:row>7</xdr:row>
      <xdr:rowOff>137989</xdr:rowOff>
    </xdr:to>
    <xdr:sp macro="" textlink="">
      <xdr:nvSpPr>
        <xdr:cNvPr id="11" name="Oval 10"/>
        <xdr:cNvSpPr/>
      </xdr:nvSpPr>
      <xdr:spPr>
        <a:xfrm>
          <a:off x="12279183" y="1876676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29088</xdr:colOff>
      <xdr:row>6</xdr:row>
      <xdr:rowOff>43024</xdr:rowOff>
    </xdr:from>
    <xdr:to>
      <xdr:col>18</xdr:col>
      <xdr:colOff>349799</xdr:colOff>
      <xdr:row>7</xdr:row>
      <xdr:rowOff>137989</xdr:rowOff>
    </xdr:to>
    <xdr:sp macro="" textlink="">
      <xdr:nvSpPr>
        <xdr:cNvPr id="12" name="Oval 11"/>
        <xdr:cNvSpPr/>
      </xdr:nvSpPr>
      <xdr:spPr>
        <a:xfrm>
          <a:off x="12607796" y="1876676"/>
          <a:ext cx="320711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354562</xdr:colOff>
      <xdr:row>6</xdr:row>
      <xdr:rowOff>43024</xdr:rowOff>
    </xdr:from>
    <xdr:to>
      <xdr:col>19</xdr:col>
      <xdr:colOff>71951</xdr:colOff>
      <xdr:row>7</xdr:row>
      <xdr:rowOff>137989</xdr:rowOff>
    </xdr:to>
    <xdr:sp macro="" textlink="">
      <xdr:nvSpPr>
        <xdr:cNvPr id="13" name="Oval 12"/>
        <xdr:cNvSpPr/>
      </xdr:nvSpPr>
      <xdr:spPr>
        <a:xfrm>
          <a:off x="12933270" y="1876676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76714</xdr:colOff>
      <xdr:row>6</xdr:row>
      <xdr:rowOff>43024</xdr:rowOff>
    </xdr:from>
    <xdr:to>
      <xdr:col>19</xdr:col>
      <xdr:colOff>397425</xdr:colOff>
      <xdr:row>7</xdr:row>
      <xdr:rowOff>137989</xdr:rowOff>
    </xdr:to>
    <xdr:sp macro="" textlink="">
      <xdr:nvSpPr>
        <xdr:cNvPr id="14" name="Oval 13"/>
        <xdr:cNvSpPr/>
      </xdr:nvSpPr>
      <xdr:spPr>
        <a:xfrm>
          <a:off x="13261883" y="1876676"/>
          <a:ext cx="320711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100524</xdr:colOff>
      <xdr:row>7</xdr:row>
      <xdr:rowOff>99890</xdr:rowOff>
    </xdr:from>
    <xdr:to>
      <xdr:col>16</xdr:col>
      <xdr:colOff>421235</xdr:colOff>
      <xdr:row>8</xdr:row>
      <xdr:rowOff>195140</xdr:rowOff>
    </xdr:to>
    <xdr:sp macro="" textlink="">
      <xdr:nvSpPr>
        <xdr:cNvPr id="15" name="Oval 14"/>
        <xdr:cNvSpPr/>
      </xdr:nvSpPr>
      <xdr:spPr>
        <a:xfrm>
          <a:off x="11466311" y="2161856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425998</xdr:colOff>
      <xdr:row>7</xdr:row>
      <xdr:rowOff>99890</xdr:rowOff>
    </xdr:from>
    <xdr:to>
      <xdr:col>17</xdr:col>
      <xdr:colOff>143388</xdr:colOff>
      <xdr:row>8</xdr:row>
      <xdr:rowOff>195140</xdr:rowOff>
    </xdr:to>
    <xdr:sp macro="" textlink="">
      <xdr:nvSpPr>
        <xdr:cNvPr id="16" name="Oval 15"/>
        <xdr:cNvSpPr/>
      </xdr:nvSpPr>
      <xdr:spPr>
        <a:xfrm>
          <a:off x="11791785" y="2161856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148151</xdr:colOff>
      <xdr:row>7</xdr:row>
      <xdr:rowOff>99890</xdr:rowOff>
    </xdr:from>
    <xdr:to>
      <xdr:col>17</xdr:col>
      <xdr:colOff>468861</xdr:colOff>
      <xdr:row>8</xdr:row>
      <xdr:rowOff>195140</xdr:rowOff>
    </xdr:to>
    <xdr:sp macro="" textlink="">
      <xdr:nvSpPr>
        <xdr:cNvPr id="17" name="Oval 16"/>
        <xdr:cNvSpPr/>
      </xdr:nvSpPr>
      <xdr:spPr>
        <a:xfrm>
          <a:off x="12120398" y="2161856"/>
          <a:ext cx="32071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473624</xdr:colOff>
      <xdr:row>7</xdr:row>
      <xdr:rowOff>99890</xdr:rowOff>
    </xdr:from>
    <xdr:to>
      <xdr:col>18</xdr:col>
      <xdr:colOff>191013</xdr:colOff>
      <xdr:row>8</xdr:row>
      <xdr:rowOff>195140</xdr:rowOff>
    </xdr:to>
    <xdr:sp macro="" textlink="">
      <xdr:nvSpPr>
        <xdr:cNvPr id="18" name="Oval 17"/>
        <xdr:cNvSpPr/>
      </xdr:nvSpPr>
      <xdr:spPr>
        <a:xfrm>
          <a:off x="12445871" y="2161856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192637</xdr:colOff>
      <xdr:row>7</xdr:row>
      <xdr:rowOff>99890</xdr:rowOff>
    </xdr:from>
    <xdr:to>
      <xdr:col>18</xdr:col>
      <xdr:colOff>516487</xdr:colOff>
      <xdr:row>8</xdr:row>
      <xdr:rowOff>195140</xdr:rowOff>
    </xdr:to>
    <xdr:sp macro="" textlink="">
      <xdr:nvSpPr>
        <xdr:cNvPr id="19" name="Oval 18"/>
        <xdr:cNvSpPr/>
      </xdr:nvSpPr>
      <xdr:spPr>
        <a:xfrm>
          <a:off x="12771345" y="2161856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521250</xdr:colOff>
      <xdr:row>7</xdr:row>
      <xdr:rowOff>99890</xdr:rowOff>
    </xdr:from>
    <xdr:to>
      <xdr:col>19</xdr:col>
      <xdr:colOff>235500</xdr:colOff>
      <xdr:row>8</xdr:row>
      <xdr:rowOff>195140</xdr:rowOff>
    </xdr:to>
    <xdr:sp macro="" textlink="">
      <xdr:nvSpPr>
        <xdr:cNvPr id="20" name="Oval 19"/>
        <xdr:cNvSpPr/>
      </xdr:nvSpPr>
      <xdr:spPr>
        <a:xfrm>
          <a:off x="13099958" y="2161856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259310</xdr:colOff>
      <xdr:row>8</xdr:row>
      <xdr:rowOff>157041</xdr:rowOff>
    </xdr:from>
    <xdr:to>
      <xdr:col>16</xdr:col>
      <xdr:colOff>583160</xdr:colOff>
      <xdr:row>10</xdr:row>
      <xdr:rowOff>23976</xdr:rowOff>
    </xdr:to>
    <xdr:sp macro="" textlink="">
      <xdr:nvSpPr>
        <xdr:cNvPr id="21" name="Oval 20"/>
        <xdr:cNvSpPr/>
      </xdr:nvSpPr>
      <xdr:spPr>
        <a:xfrm>
          <a:off x="11625097" y="2447322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587923</xdr:colOff>
      <xdr:row>8</xdr:row>
      <xdr:rowOff>157041</xdr:rowOff>
    </xdr:from>
    <xdr:to>
      <xdr:col>17</xdr:col>
      <xdr:colOff>302173</xdr:colOff>
      <xdr:row>10</xdr:row>
      <xdr:rowOff>23976</xdr:rowOff>
    </xdr:to>
    <xdr:sp macro="" textlink="">
      <xdr:nvSpPr>
        <xdr:cNvPr id="22" name="Oval 21"/>
        <xdr:cNvSpPr/>
      </xdr:nvSpPr>
      <xdr:spPr>
        <a:xfrm>
          <a:off x="11953710" y="2447322"/>
          <a:ext cx="32071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306936</xdr:colOff>
      <xdr:row>8</xdr:row>
      <xdr:rowOff>157041</xdr:rowOff>
    </xdr:from>
    <xdr:to>
      <xdr:col>18</xdr:col>
      <xdr:colOff>24325</xdr:colOff>
      <xdr:row>10</xdr:row>
      <xdr:rowOff>23976</xdr:rowOff>
    </xdr:to>
    <xdr:sp macro="" textlink="">
      <xdr:nvSpPr>
        <xdr:cNvPr id="23" name="Oval 22"/>
        <xdr:cNvSpPr/>
      </xdr:nvSpPr>
      <xdr:spPr>
        <a:xfrm>
          <a:off x="12279183" y="2447322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29088</xdr:colOff>
      <xdr:row>8</xdr:row>
      <xdr:rowOff>157041</xdr:rowOff>
    </xdr:from>
    <xdr:to>
      <xdr:col>18</xdr:col>
      <xdr:colOff>349799</xdr:colOff>
      <xdr:row>10</xdr:row>
      <xdr:rowOff>23976</xdr:rowOff>
    </xdr:to>
    <xdr:sp macro="" textlink="">
      <xdr:nvSpPr>
        <xdr:cNvPr id="24" name="Oval 23"/>
        <xdr:cNvSpPr/>
      </xdr:nvSpPr>
      <xdr:spPr>
        <a:xfrm>
          <a:off x="12607796" y="2447322"/>
          <a:ext cx="320711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354562</xdr:colOff>
      <xdr:row>8</xdr:row>
      <xdr:rowOff>157041</xdr:rowOff>
    </xdr:from>
    <xdr:to>
      <xdr:col>19</xdr:col>
      <xdr:colOff>71951</xdr:colOff>
      <xdr:row>10</xdr:row>
      <xdr:rowOff>23976</xdr:rowOff>
    </xdr:to>
    <xdr:sp macro="" textlink="">
      <xdr:nvSpPr>
        <xdr:cNvPr id="25" name="Oval 24"/>
        <xdr:cNvSpPr/>
      </xdr:nvSpPr>
      <xdr:spPr>
        <a:xfrm>
          <a:off x="12933270" y="2447322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76714</xdr:colOff>
      <xdr:row>8</xdr:row>
      <xdr:rowOff>157041</xdr:rowOff>
    </xdr:from>
    <xdr:to>
      <xdr:col>19</xdr:col>
      <xdr:colOff>397425</xdr:colOff>
      <xdr:row>10</xdr:row>
      <xdr:rowOff>23976</xdr:rowOff>
    </xdr:to>
    <xdr:sp macro="" textlink="">
      <xdr:nvSpPr>
        <xdr:cNvPr id="26" name="Oval 25"/>
        <xdr:cNvSpPr/>
      </xdr:nvSpPr>
      <xdr:spPr>
        <a:xfrm>
          <a:off x="13261883" y="2447322"/>
          <a:ext cx="320711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100524</xdr:colOff>
      <xdr:row>9</xdr:row>
      <xdr:rowOff>214191</xdr:rowOff>
    </xdr:from>
    <xdr:to>
      <xdr:col>16</xdr:col>
      <xdr:colOff>421235</xdr:colOff>
      <xdr:row>11</xdr:row>
      <xdr:rowOff>81127</xdr:rowOff>
    </xdr:to>
    <xdr:sp macro="" textlink="">
      <xdr:nvSpPr>
        <xdr:cNvPr id="27" name="Oval 26"/>
        <xdr:cNvSpPr/>
      </xdr:nvSpPr>
      <xdr:spPr>
        <a:xfrm>
          <a:off x="11466311" y="2732787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425998</xdr:colOff>
      <xdr:row>9</xdr:row>
      <xdr:rowOff>214191</xdr:rowOff>
    </xdr:from>
    <xdr:to>
      <xdr:col>17</xdr:col>
      <xdr:colOff>143388</xdr:colOff>
      <xdr:row>11</xdr:row>
      <xdr:rowOff>81127</xdr:rowOff>
    </xdr:to>
    <xdr:sp macro="" textlink="">
      <xdr:nvSpPr>
        <xdr:cNvPr id="28" name="Oval 27"/>
        <xdr:cNvSpPr/>
      </xdr:nvSpPr>
      <xdr:spPr>
        <a:xfrm>
          <a:off x="11791785" y="2732787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148151</xdr:colOff>
      <xdr:row>9</xdr:row>
      <xdr:rowOff>214191</xdr:rowOff>
    </xdr:from>
    <xdr:to>
      <xdr:col>17</xdr:col>
      <xdr:colOff>468861</xdr:colOff>
      <xdr:row>11</xdr:row>
      <xdr:rowOff>81127</xdr:rowOff>
    </xdr:to>
    <xdr:sp macro="" textlink="">
      <xdr:nvSpPr>
        <xdr:cNvPr id="29" name="Oval 28"/>
        <xdr:cNvSpPr/>
      </xdr:nvSpPr>
      <xdr:spPr>
        <a:xfrm>
          <a:off x="12120398" y="2732787"/>
          <a:ext cx="32071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473624</xdr:colOff>
      <xdr:row>9</xdr:row>
      <xdr:rowOff>214191</xdr:rowOff>
    </xdr:from>
    <xdr:to>
      <xdr:col>18</xdr:col>
      <xdr:colOff>191013</xdr:colOff>
      <xdr:row>11</xdr:row>
      <xdr:rowOff>81127</xdr:rowOff>
    </xdr:to>
    <xdr:sp macro="" textlink="">
      <xdr:nvSpPr>
        <xdr:cNvPr id="30" name="Oval 29"/>
        <xdr:cNvSpPr/>
      </xdr:nvSpPr>
      <xdr:spPr>
        <a:xfrm>
          <a:off x="12445871" y="2732787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192637</xdr:colOff>
      <xdr:row>9</xdr:row>
      <xdr:rowOff>214191</xdr:rowOff>
    </xdr:from>
    <xdr:to>
      <xdr:col>18</xdr:col>
      <xdr:colOff>516487</xdr:colOff>
      <xdr:row>11</xdr:row>
      <xdr:rowOff>81127</xdr:rowOff>
    </xdr:to>
    <xdr:sp macro="" textlink="">
      <xdr:nvSpPr>
        <xdr:cNvPr id="31" name="Oval 30"/>
        <xdr:cNvSpPr/>
      </xdr:nvSpPr>
      <xdr:spPr>
        <a:xfrm>
          <a:off x="12771345" y="2732787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521250</xdr:colOff>
      <xdr:row>9</xdr:row>
      <xdr:rowOff>214191</xdr:rowOff>
    </xdr:from>
    <xdr:to>
      <xdr:col>19</xdr:col>
      <xdr:colOff>235500</xdr:colOff>
      <xdr:row>11</xdr:row>
      <xdr:rowOff>81127</xdr:rowOff>
    </xdr:to>
    <xdr:sp macro="" textlink="">
      <xdr:nvSpPr>
        <xdr:cNvPr id="32" name="Oval 31"/>
        <xdr:cNvSpPr/>
      </xdr:nvSpPr>
      <xdr:spPr>
        <a:xfrm>
          <a:off x="13099958" y="2732787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254548</xdr:colOff>
      <xdr:row>11</xdr:row>
      <xdr:rowOff>43027</xdr:rowOff>
    </xdr:from>
    <xdr:to>
      <xdr:col>16</xdr:col>
      <xdr:colOff>578398</xdr:colOff>
      <xdr:row>12</xdr:row>
      <xdr:rowOff>137992</xdr:rowOff>
    </xdr:to>
    <xdr:sp macro="" textlink="">
      <xdr:nvSpPr>
        <xdr:cNvPr id="35" name="Oval 34"/>
        <xdr:cNvSpPr/>
      </xdr:nvSpPr>
      <xdr:spPr>
        <a:xfrm>
          <a:off x="11620335" y="3018252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583161</xdr:colOff>
      <xdr:row>11</xdr:row>
      <xdr:rowOff>43027</xdr:rowOff>
    </xdr:from>
    <xdr:to>
      <xdr:col>17</xdr:col>
      <xdr:colOff>297411</xdr:colOff>
      <xdr:row>12</xdr:row>
      <xdr:rowOff>137992</xdr:rowOff>
    </xdr:to>
    <xdr:sp macro="" textlink="">
      <xdr:nvSpPr>
        <xdr:cNvPr id="36" name="Oval 35"/>
        <xdr:cNvSpPr/>
      </xdr:nvSpPr>
      <xdr:spPr>
        <a:xfrm>
          <a:off x="11948948" y="3018252"/>
          <a:ext cx="32071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302174</xdr:colOff>
      <xdr:row>11</xdr:row>
      <xdr:rowOff>43027</xdr:rowOff>
    </xdr:from>
    <xdr:to>
      <xdr:col>18</xdr:col>
      <xdr:colOff>19563</xdr:colOff>
      <xdr:row>12</xdr:row>
      <xdr:rowOff>137992</xdr:rowOff>
    </xdr:to>
    <xdr:sp macro="" textlink="">
      <xdr:nvSpPr>
        <xdr:cNvPr id="37" name="Oval 36"/>
        <xdr:cNvSpPr/>
      </xdr:nvSpPr>
      <xdr:spPr>
        <a:xfrm>
          <a:off x="12274421" y="3018252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24326</xdr:colOff>
      <xdr:row>11</xdr:row>
      <xdr:rowOff>43027</xdr:rowOff>
    </xdr:from>
    <xdr:to>
      <xdr:col>18</xdr:col>
      <xdr:colOff>345037</xdr:colOff>
      <xdr:row>12</xdr:row>
      <xdr:rowOff>137992</xdr:rowOff>
    </xdr:to>
    <xdr:sp macro="" textlink="">
      <xdr:nvSpPr>
        <xdr:cNvPr id="38" name="Oval 37"/>
        <xdr:cNvSpPr/>
      </xdr:nvSpPr>
      <xdr:spPr>
        <a:xfrm>
          <a:off x="12603034" y="3018252"/>
          <a:ext cx="320711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349800</xdr:colOff>
      <xdr:row>11</xdr:row>
      <xdr:rowOff>43027</xdr:rowOff>
    </xdr:from>
    <xdr:to>
      <xdr:col>19</xdr:col>
      <xdr:colOff>67189</xdr:colOff>
      <xdr:row>12</xdr:row>
      <xdr:rowOff>137992</xdr:rowOff>
    </xdr:to>
    <xdr:sp macro="" textlink="">
      <xdr:nvSpPr>
        <xdr:cNvPr id="39" name="Oval 38"/>
        <xdr:cNvSpPr/>
      </xdr:nvSpPr>
      <xdr:spPr>
        <a:xfrm>
          <a:off x="12928508" y="3018252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71952</xdr:colOff>
      <xdr:row>11</xdr:row>
      <xdr:rowOff>43027</xdr:rowOff>
    </xdr:from>
    <xdr:to>
      <xdr:col>19</xdr:col>
      <xdr:colOff>392663</xdr:colOff>
      <xdr:row>12</xdr:row>
      <xdr:rowOff>137992</xdr:rowOff>
    </xdr:to>
    <xdr:sp macro="" textlink="">
      <xdr:nvSpPr>
        <xdr:cNvPr id="40" name="Oval 39"/>
        <xdr:cNvSpPr/>
      </xdr:nvSpPr>
      <xdr:spPr>
        <a:xfrm>
          <a:off x="13257121" y="3018252"/>
          <a:ext cx="320711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421236</xdr:colOff>
      <xdr:row>12</xdr:row>
      <xdr:rowOff>99893</xdr:rowOff>
    </xdr:from>
    <xdr:to>
      <xdr:col>17</xdr:col>
      <xdr:colOff>138626</xdr:colOff>
      <xdr:row>13</xdr:row>
      <xdr:rowOff>195143</xdr:rowOff>
    </xdr:to>
    <xdr:sp macro="" textlink="">
      <xdr:nvSpPr>
        <xdr:cNvPr id="41" name="Oval 40"/>
        <xdr:cNvSpPr/>
      </xdr:nvSpPr>
      <xdr:spPr>
        <a:xfrm>
          <a:off x="11787023" y="3303432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143389</xdr:colOff>
      <xdr:row>12</xdr:row>
      <xdr:rowOff>99893</xdr:rowOff>
    </xdr:from>
    <xdr:to>
      <xdr:col>17</xdr:col>
      <xdr:colOff>464099</xdr:colOff>
      <xdr:row>13</xdr:row>
      <xdr:rowOff>195143</xdr:rowOff>
    </xdr:to>
    <xdr:sp macro="" textlink="">
      <xdr:nvSpPr>
        <xdr:cNvPr id="42" name="Oval 41"/>
        <xdr:cNvSpPr/>
      </xdr:nvSpPr>
      <xdr:spPr>
        <a:xfrm>
          <a:off x="12115636" y="3303432"/>
          <a:ext cx="32071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468862</xdr:colOff>
      <xdr:row>12</xdr:row>
      <xdr:rowOff>99893</xdr:rowOff>
    </xdr:from>
    <xdr:to>
      <xdr:col>18</xdr:col>
      <xdr:colOff>186251</xdr:colOff>
      <xdr:row>13</xdr:row>
      <xdr:rowOff>195143</xdr:rowOff>
    </xdr:to>
    <xdr:sp macro="" textlink="">
      <xdr:nvSpPr>
        <xdr:cNvPr id="43" name="Oval 42"/>
        <xdr:cNvSpPr/>
      </xdr:nvSpPr>
      <xdr:spPr>
        <a:xfrm>
          <a:off x="12441109" y="3303432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191014</xdr:colOff>
      <xdr:row>12</xdr:row>
      <xdr:rowOff>99893</xdr:rowOff>
    </xdr:from>
    <xdr:to>
      <xdr:col>18</xdr:col>
      <xdr:colOff>511725</xdr:colOff>
      <xdr:row>13</xdr:row>
      <xdr:rowOff>195143</xdr:rowOff>
    </xdr:to>
    <xdr:sp macro="" textlink="">
      <xdr:nvSpPr>
        <xdr:cNvPr id="44" name="Oval 43"/>
        <xdr:cNvSpPr/>
      </xdr:nvSpPr>
      <xdr:spPr>
        <a:xfrm>
          <a:off x="12769722" y="3303432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516488</xdr:colOff>
      <xdr:row>12</xdr:row>
      <xdr:rowOff>99893</xdr:rowOff>
    </xdr:from>
    <xdr:to>
      <xdr:col>19</xdr:col>
      <xdr:colOff>230738</xdr:colOff>
      <xdr:row>13</xdr:row>
      <xdr:rowOff>195143</xdr:rowOff>
    </xdr:to>
    <xdr:sp macro="" textlink="">
      <xdr:nvSpPr>
        <xdr:cNvPr id="45" name="Oval 44"/>
        <xdr:cNvSpPr/>
      </xdr:nvSpPr>
      <xdr:spPr>
        <a:xfrm>
          <a:off x="13095196" y="3303432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235501</xdr:colOff>
      <xdr:row>12</xdr:row>
      <xdr:rowOff>99893</xdr:rowOff>
    </xdr:from>
    <xdr:to>
      <xdr:col>19</xdr:col>
      <xdr:colOff>559351</xdr:colOff>
      <xdr:row>13</xdr:row>
      <xdr:rowOff>195143</xdr:rowOff>
    </xdr:to>
    <xdr:sp macro="" textlink="">
      <xdr:nvSpPr>
        <xdr:cNvPr id="46" name="Oval 45"/>
        <xdr:cNvSpPr/>
      </xdr:nvSpPr>
      <xdr:spPr>
        <a:xfrm>
          <a:off x="13420670" y="3303432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254548</xdr:colOff>
      <xdr:row>13</xdr:row>
      <xdr:rowOff>157044</xdr:rowOff>
    </xdr:from>
    <xdr:to>
      <xdr:col>16</xdr:col>
      <xdr:colOff>578398</xdr:colOff>
      <xdr:row>15</xdr:row>
      <xdr:rowOff>23979</xdr:rowOff>
    </xdr:to>
    <xdr:sp macro="" textlink="">
      <xdr:nvSpPr>
        <xdr:cNvPr id="47" name="Oval 46"/>
        <xdr:cNvSpPr/>
      </xdr:nvSpPr>
      <xdr:spPr>
        <a:xfrm>
          <a:off x="11620335" y="3588898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583161</xdr:colOff>
      <xdr:row>13</xdr:row>
      <xdr:rowOff>157044</xdr:rowOff>
    </xdr:from>
    <xdr:to>
      <xdr:col>17</xdr:col>
      <xdr:colOff>297411</xdr:colOff>
      <xdr:row>15</xdr:row>
      <xdr:rowOff>23979</xdr:rowOff>
    </xdr:to>
    <xdr:sp macro="" textlink="">
      <xdr:nvSpPr>
        <xdr:cNvPr id="48" name="Oval 47"/>
        <xdr:cNvSpPr/>
      </xdr:nvSpPr>
      <xdr:spPr>
        <a:xfrm>
          <a:off x="11948948" y="3588898"/>
          <a:ext cx="32071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302174</xdr:colOff>
      <xdr:row>13</xdr:row>
      <xdr:rowOff>157044</xdr:rowOff>
    </xdr:from>
    <xdr:to>
      <xdr:col>18</xdr:col>
      <xdr:colOff>19563</xdr:colOff>
      <xdr:row>15</xdr:row>
      <xdr:rowOff>23979</xdr:rowOff>
    </xdr:to>
    <xdr:sp macro="" textlink="">
      <xdr:nvSpPr>
        <xdr:cNvPr id="49" name="Oval 48"/>
        <xdr:cNvSpPr/>
      </xdr:nvSpPr>
      <xdr:spPr>
        <a:xfrm>
          <a:off x="12274421" y="3588898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24326</xdr:colOff>
      <xdr:row>13</xdr:row>
      <xdr:rowOff>157044</xdr:rowOff>
    </xdr:from>
    <xdr:to>
      <xdr:col>18</xdr:col>
      <xdr:colOff>345037</xdr:colOff>
      <xdr:row>15</xdr:row>
      <xdr:rowOff>23979</xdr:rowOff>
    </xdr:to>
    <xdr:sp macro="" textlink="">
      <xdr:nvSpPr>
        <xdr:cNvPr id="50" name="Oval 49"/>
        <xdr:cNvSpPr/>
      </xdr:nvSpPr>
      <xdr:spPr>
        <a:xfrm>
          <a:off x="12603034" y="3588898"/>
          <a:ext cx="320711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349800</xdr:colOff>
      <xdr:row>13</xdr:row>
      <xdr:rowOff>157044</xdr:rowOff>
    </xdr:from>
    <xdr:to>
      <xdr:col>19</xdr:col>
      <xdr:colOff>67189</xdr:colOff>
      <xdr:row>15</xdr:row>
      <xdr:rowOff>23979</xdr:rowOff>
    </xdr:to>
    <xdr:sp macro="" textlink="">
      <xdr:nvSpPr>
        <xdr:cNvPr id="51" name="Oval 50"/>
        <xdr:cNvSpPr/>
      </xdr:nvSpPr>
      <xdr:spPr>
        <a:xfrm>
          <a:off x="12928508" y="3588898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71952</xdr:colOff>
      <xdr:row>13</xdr:row>
      <xdr:rowOff>157044</xdr:rowOff>
    </xdr:from>
    <xdr:to>
      <xdr:col>19</xdr:col>
      <xdr:colOff>392663</xdr:colOff>
      <xdr:row>15</xdr:row>
      <xdr:rowOff>23979</xdr:rowOff>
    </xdr:to>
    <xdr:sp macro="" textlink="">
      <xdr:nvSpPr>
        <xdr:cNvPr id="52" name="Oval 51"/>
        <xdr:cNvSpPr/>
      </xdr:nvSpPr>
      <xdr:spPr>
        <a:xfrm>
          <a:off x="13257121" y="3588898"/>
          <a:ext cx="320711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95762</xdr:colOff>
      <xdr:row>12</xdr:row>
      <xdr:rowOff>99893</xdr:rowOff>
    </xdr:from>
    <xdr:to>
      <xdr:col>16</xdr:col>
      <xdr:colOff>416473</xdr:colOff>
      <xdr:row>13</xdr:row>
      <xdr:rowOff>195143</xdr:rowOff>
    </xdr:to>
    <xdr:sp macro="" textlink="">
      <xdr:nvSpPr>
        <xdr:cNvPr id="59" name="Oval 58"/>
        <xdr:cNvSpPr/>
      </xdr:nvSpPr>
      <xdr:spPr>
        <a:xfrm>
          <a:off x="11461549" y="3303432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245022</xdr:colOff>
      <xdr:row>4</xdr:row>
      <xdr:rowOff>209426</xdr:rowOff>
    </xdr:from>
    <xdr:to>
      <xdr:col>19</xdr:col>
      <xdr:colOff>568872</xdr:colOff>
      <xdr:row>6</xdr:row>
      <xdr:rowOff>76361</xdr:rowOff>
    </xdr:to>
    <xdr:sp macro="" textlink="">
      <xdr:nvSpPr>
        <xdr:cNvPr id="65" name="Oval 64"/>
        <xdr:cNvSpPr/>
      </xdr:nvSpPr>
      <xdr:spPr>
        <a:xfrm>
          <a:off x="13430191" y="1586448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573635</xdr:colOff>
      <xdr:row>4</xdr:row>
      <xdr:rowOff>209426</xdr:rowOff>
    </xdr:from>
    <xdr:to>
      <xdr:col>20</xdr:col>
      <xdr:colOff>287885</xdr:colOff>
      <xdr:row>6</xdr:row>
      <xdr:rowOff>76361</xdr:rowOff>
    </xdr:to>
    <xdr:sp macro="" textlink="">
      <xdr:nvSpPr>
        <xdr:cNvPr id="66" name="Oval 65"/>
        <xdr:cNvSpPr/>
      </xdr:nvSpPr>
      <xdr:spPr>
        <a:xfrm>
          <a:off x="13758804" y="1586448"/>
          <a:ext cx="32071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292648</xdr:colOff>
      <xdr:row>4</xdr:row>
      <xdr:rowOff>209426</xdr:rowOff>
    </xdr:from>
    <xdr:to>
      <xdr:col>21</xdr:col>
      <xdr:colOff>10037</xdr:colOff>
      <xdr:row>6</xdr:row>
      <xdr:rowOff>76361</xdr:rowOff>
    </xdr:to>
    <xdr:sp macro="" textlink="">
      <xdr:nvSpPr>
        <xdr:cNvPr id="67" name="Oval 66"/>
        <xdr:cNvSpPr/>
      </xdr:nvSpPr>
      <xdr:spPr>
        <a:xfrm>
          <a:off x="14084277" y="1586448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21</xdr:col>
      <xdr:colOff>14800</xdr:colOff>
      <xdr:row>4</xdr:row>
      <xdr:rowOff>209426</xdr:rowOff>
    </xdr:from>
    <xdr:to>
      <xdr:col>21</xdr:col>
      <xdr:colOff>335511</xdr:colOff>
      <xdr:row>6</xdr:row>
      <xdr:rowOff>76361</xdr:rowOff>
    </xdr:to>
    <xdr:sp macro="" textlink="">
      <xdr:nvSpPr>
        <xdr:cNvPr id="68" name="Oval 67"/>
        <xdr:cNvSpPr/>
      </xdr:nvSpPr>
      <xdr:spPr>
        <a:xfrm>
          <a:off x="14412890" y="1586448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406947</xdr:colOff>
      <xdr:row>6</xdr:row>
      <xdr:rowOff>38262</xdr:rowOff>
    </xdr:from>
    <xdr:to>
      <xdr:col>20</xdr:col>
      <xdr:colOff>124337</xdr:colOff>
      <xdr:row>7</xdr:row>
      <xdr:rowOff>133227</xdr:rowOff>
    </xdr:to>
    <xdr:sp macro="" textlink="">
      <xdr:nvSpPr>
        <xdr:cNvPr id="71" name="Oval 70"/>
        <xdr:cNvSpPr/>
      </xdr:nvSpPr>
      <xdr:spPr>
        <a:xfrm>
          <a:off x="13592116" y="1871914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129100</xdr:colOff>
      <xdr:row>6</xdr:row>
      <xdr:rowOff>38262</xdr:rowOff>
    </xdr:from>
    <xdr:to>
      <xdr:col>20</xdr:col>
      <xdr:colOff>449810</xdr:colOff>
      <xdr:row>7</xdr:row>
      <xdr:rowOff>133227</xdr:rowOff>
    </xdr:to>
    <xdr:sp macro="" textlink="">
      <xdr:nvSpPr>
        <xdr:cNvPr id="72" name="Oval 71"/>
        <xdr:cNvSpPr/>
      </xdr:nvSpPr>
      <xdr:spPr>
        <a:xfrm>
          <a:off x="13920729" y="1871914"/>
          <a:ext cx="32071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245022</xdr:colOff>
      <xdr:row>7</xdr:row>
      <xdr:rowOff>95413</xdr:rowOff>
    </xdr:from>
    <xdr:to>
      <xdr:col>19</xdr:col>
      <xdr:colOff>568872</xdr:colOff>
      <xdr:row>8</xdr:row>
      <xdr:rowOff>190378</xdr:rowOff>
    </xdr:to>
    <xdr:sp macro="" textlink="">
      <xdr:nvSpPr>
        <xdr:cNvPr id="77" name="Oval 76"/>
        <xdr:cNvSpPr/>
      </xdr:nvSpPr>
      <xdr:spPr>
        <a:xfrm>
          <a:off x="13430191" y="2157379"/>
          <a:ext cx="323850" cy="323280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573635</xdr:colOff>
      <xdr:row>7</xdr:row>
      <xdr:rowOff>95413</xdr:rowOff>
    </xdr:from>
    <xdr:to>
      <xdr:col>20</xdr:col>
      <xdr:colOff>287885</xdr:colOff>
      <xdr:row>8</xdr:row>
      <xdr:rowOff>190378</xdr:rowOff>
    </xdr:to>
    <xdr:sp macro="" textlink="">
      <xdr:nvSpPr>
        <xdr:cNvPr id="78" name="Oval 77"/>
        <xdr:cNvSpPr/>
      </xdr:nvSpPr>
      <xdr:spPr>
        <a:xfrm>
          <a:off x="13758804" y="2157379"/>
          <a:ext cx="320710" cy="323280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292648</xdr:colOff>
      <xdr:row>7</xdr:row>
      <xdr:rowOff>95413</xdr:rowOff>
    </xdr:from>
    <xdr:to>
      <xdr:col>21</xdr:col>
      <xdr:colOff>10037</xdr:colOff>
      <xdr:row>8</xdr:row>
      <xdr:rowOff>190378</xdr:rowOff>
    </xdr:to>
    <xdr:sp macro="" textlink="">
      <xdr:nvSpPr>
        <xdr:cNvPr id="79" name="Oval 78"/>
        <xdr:cNvSpPr/>
      </xdr:nvSpPr>
      <xdr:spPr>
        <a:xfrm>
          <a:off x="14084277" y="2157379"/>
          <a:ext cx="323850" cy="323280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21</xdr:col>
      <xdr:colOff>14800</xdr:colOff>
      <xdr:row>7</xdr:row>
      <xdr:rowOff>95413</xdr:rowOff>
    </xdr:from>
    <xdr:to>
      <xdr:col>21</xdr:col>
      <xdr:colOff>335511</xdr:colOff>
      <xdr:row>8</xdr:row>
      <xdr:rowOff>190378</xdr:rowOff>
    </xdr:to>
    <xdr:sp macro="" textlink="">
      <xdr:nvSpPr>
        <xdr:cNvPr id="80" name="Oval 79"/>
        <xdr:cNvSpPr/>
      </xdr:nvSpPr>
      <xdr:spPr>
        <a:xfrm>
          <a:off x="14412890" y="2157379"/>
          <a:ext cx="320711" cy="323280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406947</xdr:colOff>
      <xdr:row>8</xdr:row>
      <xdr:rowOff>152279</xdr:rowOff>
    </xdr:from>
    <xdr:to>
      <xdr:col>20</xdr:col>
      <xdr:colOff>124337</xdr:colOff>
      <xdr:row>10</xdr:row>
      <xdr:rowOff>19214</xdr:rowOff>
    </xdr:to>
    <xdr:sp macro="" textlink="">
      <xdr:nvSpPr>
        <xdr:cNvPr id="83" name="Oval 82"/>
        <xdr:cNvSpPr/>
      </xdr:nvSpPr>
      <xdr:spPr>
        <a:xfrm>
          <a:off x="13592116" y="2442560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129100</xdr:colOff>
      <xdr:row>8</xdr:row>
      <xdr:rowOff>152279</xdr:rowOff>
    </xdr:from>
    <xdr:to>
      <xdr:col>20</xdr:col>
      <xdr:colOff>449810</xdr:colOff>
      <xdr:row>10</xdr:row>
      <xdr:rowOff>19214</xdr:rowOff>
    </xdr:to>
    <xdr:sp macro="" textlink="">
      <xdr:nvSpPr>
        <xdr:cNvPr id="84" name="Oval 83"/>
        <xdr:cNvSpPr/>
      </xdr:nvSpPr>
      <xdr:spPr>
        <a:xfrm>
          <a:off x="13920729" y="2442560"/>
          <a:ext cx="32071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245022</xdr:colOff>
      <xdr:row>9</xdr:row>
      <xdr:rowOff>209429</xdr:rowOff>
    </xdr:from>
    <xdr:to>
      <xdr:col>19</xdr:col>
      <xdr:colOff>568872</xdr:colOff>
      <xdr:row>11</xdr:row>
      <xdr:rowOff>76365</xdr:rowOff>
    </xdr:to>
    <xdr:sp macro="" textlink="">
      <xdr:nvSpPr>
        <xdr:cNvPr id="89" name="Oval 88"/>
        <xdr:cNvSpPr/>
      </xdr:nvSpPr>
      <xdr:spPr>
        <a:xfrm>
          <a:off x="13430191" y="2728025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573635</xdr:colOff>
      <xdr:row>9</xdr:row>
      <xdr:rowOff>209429</xdr:rowOff>
    </xdr:from>
    <xdr:to>
      <xdr:col>20</xdr:col>
      <xdr:colOff>287885</xdr:colOff>
      <xdr:row>11</xdr:row>
      <xdr:rowOff>76365</xdr:rowOff>
    </xdr:to>
    <xdr:sp macro="" textlink="">
      <xdr:nvSpPr>
        <xdr:cNvPr id="90" name="Oval 89"/>
        <xdr:cNvSpPr/>
      </xdr:nvSpPr>
      <xdr:spPr>
        <a:xfrm>
          <a:off x="13758804" y="2728025"/>
          <a:ext cx="32071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292648</xdr:colOff>
      <xdr:row>9</xdr:row>
      <xdr:rowOff>209429</xdr:rowOff>
    </xdr:from>
    <xdr:to>
      <xdr:col>21</xdr:col>
      <xdr:colOff>10037</xdr:colOff>
      <xdr:row>11</xdr:row>
      <xdr:rowOff>76365</xdr:rowOff>
    </xdr:to>
    <xdr:sp macro="" textlink="">
      <xdr:nvSpPr>
        <xdr:cNvPr id="91" name="Oval 90"/>
        <xdr:cNvSpPr/>
      </xdr:nvSpPr>
      <xdr:spPr>
        <a:xfrm>
          <a:off x="14084277" y="2728025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21</xdr:col>
      <xdr:colOff>14800</xdr:colOff>
      <xdr:row>9</xdr:row>
      <xdr:rowOff>209429</xdr:rowOff>
    </xdr:from>
    <xdr:to>
      <xdr:col>21</xdr:col>
      <xdr:colOff>335511</xdr:colOff>
      <xdr:row>11</xdr:row>
      <xdr:rowOff>76365</xdr:rowOff>
    </xdr:to>
    <xdr:sp macro="" textlink="">
      <xdr:nvSpPr>
        <xdr:cNvPr id="92" name="Oval 91"/>
        <xdr:cNvSpPr/>
      </xdr:nvSpPr>
      <xdr:spPr>
        <a:xfrm>
          <a:off x="14412890" y="2728025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402185</xdr:colOff>
      <xdr:row>11</xdr:row>
      <xdr:rowOff>38265</xdr:rowOff>
    </xdr:from>
    <xdr:to>
      <xdr:col>20</xdr:col>
      <xdr:colOff>119575</xdr:colOff>
      <xdr:row>12</xdr:row>
      <xdr:rowOff>133230</xdr:rowOff>
    </xdr:to>
    <xdr:sp macro="" textlink="">
      <xdr:nvSpPr>
        <xdr:cNvPr id="95" name="Oval 94"/>
        <xdr:cNvSpPr/>
      </xdr:nvSpPr>
      <xdr:spPr>
        <a:xfrm>
          <a:off x="13587354" y="3013490"/>
          <a:ext cx="32385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124338</xdr:colOff>
      <xdr:row>11</xdr:row>
      <xdr:rowOff>38265</xdr:rowOff>
    </xdr:from>
    <xdr:to>
      <xdr:col>20</xdr:col>
      <xdr:colOff>445048</xdr:colOff>
      <xdr:row>12</xdr:row>
      <xdr:rowOff>133230</xdr:rowOff>
    </xdr:to>
    <xdr:sp macro="" textlink="">
      <xdr:nvSpPr>
        <xdr:cNvPr id="96" name="Oval 95"/>
        <xdr:cNvSpPr/>
      </xdr:nvSpPr>
      <xdr:spPr>
        <a:xfrm>
          <a:off x="13915967" y="3013490"/>
          <a:ext cx="320710" cy="323279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568873</xdr:colOff>
      <xdr:row>12</xdr:row>
      <xdr:rowOff>95416</xdr:rowOff>
    </xdr:from>
    <xdr:to>
      <xdr:col>20</xdr:col>
      <xdr:colOff>283123</xdr:colOff>
      <xdr:row>13</xdr:row>
      <xdr:rowOff>190381</xdr:rowOff>
    </xdr:to>
    <xdr:sp macro="" textlink="">
      <xdr:nvSpPr>
        <xdr:cNvPr id="101" name="Oval 100"/>
        <xdr:cNvSpPr/>
      </xdr:nvSpPr>
      <xdr:spPr>
        <a:xfrm>
          <a:off x="13754042" y="3298955"/>
          <a:ext cx="320710" cy="323280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287886</xdr:colOff>
      <xdr:row>12</xdr:row>
      <xdr:rowOff>95416</xdr:rowOff>
    </xdr:from>
    <xdr:to>
      <xdr:col>21</xdr:col>
      <xdr:colOff>5275</xdr:colOff>
      <xdr:row>13</xdr:row>
      <xdr:rowOff>190381</xdr:rowOff>
    </xdr:to>
    <xdr:sp macro="" textlink="">
      <xdr:nvSpPr>
        <xdr:cNvPr id="102" name="Oval 101"/>
        <xdr:cNvSpPr/>
      </xdr:nvSpPr>
      <xdr:spPr>
        <a:xfrm>
          <a:off x="14079515" y="3298955"/>
          <a:ext cx="323850" cy="323280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21</xdr:col>
      <xdr:colOff>10038</xdr:colOff>
      <xdr:row>12</xdr:row>
      <xdr:rowOff>95416</xdr:rowOff>
    </xdr:from>
    <xdr:to>
      <xdr:col>21</xdr:col>
      <xdr:colOff>330749</xdr:colOff>
      <xdr:row>13</xdr:row>
      <xdr:rowOff>190381</xdr:rowOff>
    </xdr:to>
    <xdr:sp macro="" textlink="">
      <xdr:nvSpPr>
        <xdr:cNvPr id="103" name="Oval 102"/>
        <xdr:cNvSpPr/>
      </xdr:nvSpPr>
      <xdr:spPr>
        <a:xfrm>
          <a:off x="14408128" y="3298955"/>
          <a:ext cx="320711" cy="323280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402185</xdr:colOff>
      <xdr:row>13</xdr:row>
      <xdr:rowOff>152282</xdr:rowOff>
    </xdr:from>
    <xdr:to>
      <xdr:col>20</xdr:col>
      <xdr:colOff>119575</xdr:colOff>
      <xdr:row>15</xdr:row>
      <xdr:rowOff>19217</xdr:rowOff>
    </xdr:to>
    <xdr:sp macro="" textlink="">
      <xdr:nvSpPr>
        <xdr:cNvPr id="107" name="Oval 106"/>
        <xdr:cNvSpPr/>
      </xdr:nvSpPr>
      <xdr:spPr>
        <a:xfrm>
          <a:off x="13587354" y="3584136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124338</xdr:colOff>
      <xdr:row>13</xdr:row>
      <xdr:rowOff>152282</xdr:rowOff>
    </xdr:from>
    <xdr:to>
      <xdr:col>20</xdr:col>
      <xdr:colOff>445048</xdr:colOff>
      <xdr:row>15</xdr:row>
      <xdr:rowOff>19217</xdr:rowOff>
    </xdr:to>
    <xdr:sp macro="" textlink="">
      <xdr:nvSpPr>
        <xdr:cNvPr id="108" name="Oval 107"/>
        <xdr:cNvSpPr/>
      </xdr:nvSpPr>
      <xdr:spPr>
        <a:xfrm>
          <a:off x="13915967" y="3584136"/>
          <a:ext cx="32071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15</xdr:col>
      <xdr:colOff>571200</xdr:colOff>
      <xdr:row>13</xdr:row>
      <xdr:rowOff>152277</xdr:rowOff>
    </xdr:from>
    <xdr:to>
      <xdr:col>16</xdr:col>
      <xdr:colOff>249776</xdr:colOff>
      <xdr:row>15</xdr:row>
      <xdr:rowOff>19212</xdr:rowOff>
    </xdr:to>
    <xdr:sp macro="" textlink="">
      <xdr:nvSpPr>
        <xdr:cNvPr id="134" name="Oval 133"/>
        <xdr:cNvSpPr/>
      </xdr:nvSpPr>
      <xdr:spPr>
        <a:xfrm>
          <a:off x="11294852" y="3584131"/>
          <a:ext cx="320711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264073</xdr:colOff>
      <xdr:row>3</xdr:row>
      <xdr:rowOff>157043</xdr:rowOff>
    </xdr:from>
    <xdr:to>
      <xdr:col>16</xdr:col>
      <xdr:colOff>587923</xdr:colOff>
      <xdr:row>5</xdr:row>
      <xdr:rowOff>23979</xdr:rowOff>
    </xdr:to>
    <xdr:sp macro="" textlink="">
      <xdr:nvSpPr>
        <xdr:cNvPr id="135" name="Oval 134"/>
        <xdr:cNvSpPr/>
      </xdr:nvSpPr>
      <xdr:spPr>
        <a:xfrm>
          <a:off x="11629860" y="1305751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16</xdr:col>
      <xdr:colOff>592686</xdr:colOff>
      <xdr:row>3</xdr:row>
      <xdr:rowOff>157043</xdr:rowOff>
    </xdr:from>
    <xdr:to>
      <xdr:col>17</xdr:col>
      <xdr:colOff>306936</xdr:colOff>
      <xdr:row>5</xdr:row>
      <xdr:rowOff>23979</xdr:rowOff>
    </xdr:to>
    <xdr:sp macro="" textlink="">
      <xdr:nvSpPr>
        <xdr:cNvPr id="136" name="Oval 135"/>
        <xdr:cNvSpPr/>
      </xdr:nvSpPr>
      <xdr:spPr>
        <a:xfrm>
          <a:off x="11958473" y="1305751"/>
          <a:ext cx="32071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17</xdr:col>
      <xdr:colOff>311699</xdr:colOff>
      <xdr:row>3</xdr:row>
      <xdr:rowOff>157043</xdr:rowOff>
    </xdr:from>
    <xdr:to>
      <xdr:col>18</xdr:col>
      <xdr:colOff>29088</xdr:colOff>
      <xdr:row>5</xdr:row>
      <xdr:rowOff>23979</xdr:rowOff>
    </xdr:to>
    <xdr:sp macro="" textlink="">
      <xdr:nvSpPr>
        <xdr:cNvPr id="137" name="Oval 136"/>
        <xdr:cNvSpPr/>
      </xdr:nvSpPr>
      <xdr:spPr>
        <a:xfrm>
          <a:off x="12283946" y="1305751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33851</xdr:colOff>
      <xdr:row>3</xdr:row>
      <xdr:rowOff>157043</xdr:rowOff>
    </xdr:from>
    <xdr:to>
      <xdr:col>18</xdr:col>
      <xdr:colOff>354562</xdr:colOff>
      <xdr:row>5</xdr:row>
      <xdr:rowOff>23979</xdr:rowOff>
    </xdr:to>
    <xdr:sp macro="" textlink="">
      <xdr:nvSpPr>
        <xdr:cNvPr id="138" name="Oval 137"/>
        <xdr:cNvSpPr/>
      </xdr:nvSpPr>
      <xdr:spPr>
        <a:xfrm>
          <a:off x="12612559" y="1305751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18</xdr:col>
      <xdr:colOff>359325</xdr:colOff>
      <xdr:row>3</xdr:row>
      <xdr:rowOff>157043</xdr:rowOff>
    </xdr:from>
    <xdr:to>
      <xdr:col>19</xdr:col>
      <xdr:colOff>76714</xdr:colOff>
      <xdr:row>5</xdr:row>
      <xdr:rowOff>23979</xdr:rowOff>
    </xdr:to>
    <xdr:sp macro="" textlink="">
      <xdr:nvSpPr>
        <xdr:cNvPr id="139" name="Oval 138"/>
        <xdr:cNvSpPr/>
      </xdr:nvSpPr>
      <xdr:spPr>
        <a:xfrm>
          <a:off x="12938033" y="1305751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81477</xdr:colOff>
      <xdr:row>3</xdr:row>
      <xdr:rowOff>157043</xdr:rowOff>
    </xdr:from>
    <xdr:to>
      <xdr:col>19</xdr:col>
      <xdr:colOff>402188</xdr:colOff>
      <xdr:row>5</xdr:row>
      <xdr:rowOff>23979</xdr:rowOff>
    </xdr:to>
    <xdr:sp macro="" textlink="">
      <xdr:nvSpPr>
        <xdr:cNvPr id="140" name="Oval 139"/>
        <xdr:cNvSpPr/>
      </xdr:nvSpPr>
      <xdr:spPr>
        <a:xfrm>
          <a:off x="13266646" y="1305751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19</xdr:col>
      <xdr:colOff>411710</xdr:colOff>
      <xdr:row>3</xdr:row>
      <xdr:rowOff>152281</xdr:rowOff>
    </xdr:from>
    <xdr:to>
      <xdr:col>20</xdr:col>
      <xdr:colOff>129100</xdr:colOff>
      <xdr:row>5</xdr:row>
      <xdr:rowOff>19217</xdr:rowOff>
    </xdr:to>
    <xdr:sp macro="" textlink="">
      <xdr:nvSpPr>
        <xdr:cNvPr id="141" name="Oval 140"/>
        <xdr:cNvSpPr/>
      </xdr:nvSpPr>
      <xdr:spPr>
        <a:xfrm>
          <a:off x="13596879" y="1300989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133863</xdr:colOff>
      <xdr:row>3</xdr:row>
      <xdr:rowOff>152281</xdr:rowOff>
    </xdr:from>
    <xdr:to>
      <xdr:col>20</xdr:col>
      <xdr:colOff>454573</xdr:colOff>
      <xdr:row>5</xdr:row>
      <xdr:rowOff>19217</xdr:rowOff>
    </xdr:to>
    <xdr:sp macro="" textlink="">
      <xdr:nvSpPr>
        <xdr:cNvPr id="142" name="Oval 141"/>
        <xdr:cNvSpPr/>
      </xdr:nvSpPr>
      <xdr:spPr>
        <a:xfrm>
          <a:off x="13925492" y="1300989"/>
          <a:ext cx="32071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15</xdr:col>
      <xdr:colOff>580725</xdr:colOff>
      <xdr:row>3</xdr:row>
      <xdr:rowOff>157039</xdr:rowOff>
    </xdr:from>
    <xdr:to>
      <xdr:col>16</xdr:col>
      <xdr:colOff>259301</xdr:colOff>
      <xdr:row>5</xdr:row>
      <xdr:rowOff>23975</xdr:rowOff>
    </xdr:to>
    <xdr:sp macro="" textlink="">
      <xdr:nvSpPr>
        <xdr:cNvPr id="143" name="Oval 142"/>
        <xdr:cNvSpPr/>
      </xdr:nvSpPr>
      <xdr:spPr>
        <a:xfrm>
          <a:off x="11304377" y="1305747"/>
          <a:ext cx="320711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459336</xdr:colOff>
      <xdr:row>3</xdr:row>
      <xdr:rowOff>152281</xdr:rowOff>
    </xdr:from>
    <xdr:to>
      <xdr:col>21</xdr:col>
      <xdr:colOff>176725</xdr:colOff>
      <xdr:row>5</xdr:row>
      <xdr:rowOff>19217</xdr:rowOff>
    </xdr:to>
    <xdr:sp macro="" textlink="">
      <xdr:nvSpPr>
        <xdr:cNvPr id="144" name="Oval 143"/>
        <xdr:cNvSpPr/>
      </xdr:nvSpPr>
      <xdr:spPr>
        <a:xfrm>
          <a:off x="14250965" y="1300989"/>
          <a:ext cx="323850" cy="323565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20</xdr:col>
      <xdr:colOff>449811</xdr:colOff>
      <xdr:row>13</xdr:row>
      <xdr:rowOff>152282</xdr:rowOff>
    </xdr:from>
    <xdr:to>
      <xdr:col>21</xdr:col>
      <xdr:colOff>167200</xdr:colOff>
      <xdr:row>15</xdr:row>
      <xdr:rowOff>19217</xdr:rowOff>
    </xdr:to>
    <xdr:sp macro="" textlink="">
      <xdr:nvSpPr>
        <xdr:cNvPr id="109" name="Oval 108"/>
        <xdr:cNvSpPr/>
      </xdr:nvSpPr>
      <xdr:spPr>
        <a:xfrm>
          <a:off x="14241440" y="3584136"/>
          <a:ext cx="323850" cy="323564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2">
                <a:lumMod val="40000"/>
                <a:lumOff val="60000"/>
              </a:schemeClr>
            </a:gs>
            <a:gs pos="83000">
              <a:schemeClr val="accent2">
                <a:lumMod val="40000"/>
                <a:lumOff val="60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  <a:tileRect r="-100000" b="-100000"/>
        </a:gradFill>
        <a:ln w="0">
          <a:noFill/>
        </a:ln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15</xdr:col>
      <xdr:colOff>356897</xdr:colOff>
      <xdr:row>3</xdr:row>
      <xdr:rowOff>47786</xdr:rowOff>
    </xdr:from>
    <xdr:to>
      <xdr:col>21</xdr:col>
      <xdr:colOff>464098</xdr:colOff>
      <xdr:row>15</xdr:row>
      <xdr:rowOff>123701</xdr:rowOff>
    </xdr:to>
    <xdr:sp macro="" textlink="">
      <xdr:nvSpPr>
        <xdr:cNvPr id="133" name="Frame 132"/>
        <xdr:cNvSpPr/>
      </xdr:nvSpPr>
      <xdr:spPr>
        <a:xfrm>
          <a:off x="11080549" y="1196494"/>
          <a:ext cx="3781639" cy="2815690"/>
        </a:xfrm>
        <a:prstGeom prst="frame">
          <a:avLst>
            <a:gd name="adj1" fmla="val 1337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16</xdr:col>
      <xdr:colOff>81474</xdr:colOff>
      <xdr:row>3</xdr:row>
      <xdr:rowOff>43023</xdr:rowOff>
    </xdr:from>
    <xdr:to>
      <xdr:col>21</xdr:col>
      <xdr:colOff>95762</xdr:colOff>
      <xdr:row>3</xdr:row>
      <xdr:rowOff>43023</xdr:rowOff>
    </xdr:to>
    <xdr:cxnSp macro="">
      <xdr:nvCxnSpPr>
        <xdr:cNvPr id="129" name="Straight Arrow Connector 128"/>
        <xdr:cNvCxnSpPr/>
      </xdr:nvCxnSpPr>
      <xdr:spPr>
        <a:xfrm>
          <a:off x="11447261" y="1191731"/>
          <a:ext cx="3046591" cy="0"/>
        </a:xfrm>
        <a:prstGeom prst="straightConnector1">
          <a:avLst/>
        </a:prstGeom>
        <a:ln w="9525">
          <a:solidFill>
            <a:srgbClr val="7030A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67187</xdr:colOff>
      <xdr:row>4</xdr:row>
      <xdr:rowOff>180851</xdr:rowOff>
    </xdr:from>
    <xdr:to>
      <xdr:col>21</xdr:col>
      <xdr:colOff>114812</xdr:colOff>
      <xdr:row>13</xdr:row>
      <xdr:rowOff>223713</xdr:rowOff>
    </xdr:to>
    <xdr:sp macro="" textlink="">
      <xdr:nvSpPr>
        <xdr:cNvPr id="2" name="Rectangle 1"/>
        <xdr:cNvSpPr/>
      </xdr:nvSpPr>
      <xdr:spPr>
        <a:xfrm>
          <a:off x="11432974" y="1557873"/>
          <a:ext cx="3079928" cy="2097694"/>
        </a:xfrm>
        <a:prstGeom prst="rect">
          <a:avLst/>
        </a:prstGeom>
        <a:noFill/>
        <a:ln w="50800" cmpd="dbl">
          <a:solidFill>
            <a:schemeClr val="tx1"/>
          </a:solidFill>
        </a:ln>
        <a:effectLst/>
        <a:scene3d>
          <a:camera prst="orthographicFront"/>
          <a:lightRig rig="threePt" dir="t">
            <a:rot lat="0" lon="0" rev="0"/>
          </a:lightRig>
        </a:scene3d>
        <a:sp3d prstMaterial="plastic">
          <a:bevelT w="158750" h="247650"/>
          <a:bevelB w="0" h="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21</xdr:col>
      <xdr:colOff>597454</xdr:colOff>
      <xdr:row>4</xdr:row>
      <xdr:rowOff>190376</xdr:rowOff>
    </xdr:from>
    <xdr:to>
      <xdr:col>21</xdr:col>
      <xdr:colOff>597454</xdr:colOff>
      <xdr:row>13</xdr:row>
      <xdr:rowOff>214188</xdr:rowOff>
    </xdr:to>
    <xdr:cxnSp macro="">
      <xdr:nvCxnSpPr>
        <xdr:cNvPr id="149" name="Straight Arrow Connector 148"/>
        <xdr:cNvCxnSpPr/>
      </xdr:nvCxnSpPr>
      <xdr:spPr>
        <a:xfrm>
          <a:off x="14995544" y="1567398"/>
          <a:ext cx="0" cy="2078644"/>
        </a:xfrm>
        <a:prstGeom prst="straightConnector1">
          <a:avLst/>
        </a:prstGeom>
        <a:ln w="9525">
          <a:solidFill>
            <a:srgbClr val="7030A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21</xdr:col>
      <xdr:colOff>349797</xdr:colOff>
      <xdr:row>4</xdr:row>
      <xdr:rowOff>214188</xdr:rowOff>
    </xdr:from>
    <xdr:to>
      <xdr:col>21</xdr:col>
      <xdr:colOff>349797</xdr:colOff>
      <xdr:row>5</xdr:row>
      <xdr:rowOff>142734</xdr:rowOff>
    </xdr:to>
    <xdr:cxnSp macro="">
      <xdr:nvCxnSpPr>
        <xdr:cNvPr id="151" name="Straight Arrow Connector 150"/>
        <xdr:cNvCxnSpPr/>
      </xdr:nvCxnSpPr>
      <xdr:spPr>
        <a:xfrm>
          <a:off x="14747887" y="1591210"/>
          <a:ext cx="0" cy="156861"/>
        </a:xfrm>
        <a:prstGeom prst="straightConnector1">
          <a:avLst/>
        </a:prstGeom>
        <a:ln w="9525">
          <a:solidFill>
            <a:srgbClr val="7030A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21</xdr:col>
      <xdr:colOff>349797</xdr:colOff>
      <xdr:row>6</xdr:row>
      <xdr:rowOff>190372</xdr:rowOff>
    </xdr:from>
    <xdr:to>
      <xdr:col>21</xdr:col>
      <xdr:colOff>349797</xdr:colOff>
      <xdr:row>9</xdr:row>
      <xdr:rowOff>57311</xdr:rowOff>
    </xdr:to>
    <xdr:cxnSp macro="">
      <xdr:nvCxnSpPr>
        <xdr:cNvPr id="153" name="Straight Arrow Connector 152"/>
        <xdr:cNvCxnSpPr/>
      </xdr:nvCxnSpPr>
      <xdr:spPr>
        <a:xfrm flipV="1">
          <a:off x="14747887" y="2024024"/>
          <a:ext cx="0" cy="551883"/>
        </a:xfrm>
        <a:prstGeom prst="straightConnector1">
          <a:avLst/>
        </a:prstGeom>
        <a:ln w="9525">
          <a:solidFill>
            <a:srgbClr val="7030A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119574</xdr:colOff>
      <xdr:row>4</xdr:row>
      <xdr:rowOff>38261</xdr:rowOff>
    </xdr:from>
    <xdr:to>
      <xdr:col>16</xdr:col>
      <xdr:colOff>259309</xdr:colOff>
      <xdr:row>4</xdr:row>
      <xdr:rowOff>38261</xdr:rowOff>
    </xdr:to>
    <xdr:cxnSp macro="">
      <xdr:nvCxnSpPr>
        <xdr:cNvPr id="155" name="Straight Arrow Connector 154"/>
        <xdr:cNvCxnSpPr/>
      </xdr:nvCxnSpPr>
      <xdr:spPr>
        <a:xfrm>
          <a:off x="11485361" y="1415283"/>
          <a:ext cx="139735" cy="0"/>
        </a:xfrm>
        <a:prstGeom prst="straightConnector1">
          <a:avLst/>
        </a:prstGeom>
        <a:ln w="9525">
          <a:solidFill>
            <a:srgbClr val="7030A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583160</xdr:colOff>
      <xdr:row>4</xdr:row>
      <xdr:rowOff>38261</xdr:rowOff>
    </xdr:from>
    <xdr:to>
      <xdr:col>18</xdr:col>
      <xdr:colOff>24324</xdr:colOff>
      <xdr:row>4</xdr:row>
      <xdr:rowOff>38261</xdr:rowOff>
    </xdr:to>
    <xdr:cxnSp macro="">
      <xdr:nvCxnSpPr>
        <xdr:cNvPr id="157" name="Straight Arrow Connector 156"/>
        <xdr:cNvCxnSpPr/>
      </xdr:nvCxnSpPr>
      <xdr:spPr>
        <a:xfrm flipH="1">
          <a:off x="11948947" y="1415283"/>
          <a:ext cx="654085" cy="0"/>
        </a:xfrm>
        <a:prstGeom prst="straightConnector1">
          <a:avLst/>
        </a:prstGeom>
        <a:ln w="9525">
          <a:solidFill>
            <a:srgbClr val="7030A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81474</xdr:colOff>
      <xdr:row>2</xdr:row>
      <xdr:rowOff>209426</xdr:rowOff>
    </xdr:from>
    <xdr:to>
      <xdr:col>16</xdr:col>
      <xdr:colOff>81474</xdr:colOff>
      <xdr:row>4</xdr:row>
      <xdr:rowOff>112226</xdr:rowOff>
    </xdr:to>
    <xdr:cxnSp macro="">
      <xdr:nvCxnSpPr>
        <xdr:cNvPr id="159" name="Straight Connector 158"/>
        <xdr:cNvCxnSpPr/>
      </xdr:nvCxnSpPr>
      <xdr:spPr>
        <a:xfrm flipV="1">
          <a:off x="11447261" y="1129819"/>
          <a:ext cx="0" cy="359429"/>
        </a:xfrm>
        <a:prstGeom prst="line">
          <a:avLst/>
        </a:prstGeom>
        <a:ln w="95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21</xdr:col>
      <xdr:colOff>95762</xdr:colOff>
      <xdr:row>2</xdr:row>
      <xdr:rowOff>209426</xdr:rowOff>
    </xdr:from>
    <xdr:to>
      <xdr:col>21</xdr:col>
      <xdr:colOff>95762</xdr:colOff>
      <xdr:row>4</xdr:row>
      <xdr:rowOff>112226</xdr:rowOff>
    </xdr:to>
    <xdr:cxnSp macro="">
      <xdr:nvCxnSpPr>
        <xdr:cNvPr id="160" name="Straight Connector 159"/>
        <xdr:cNvCxnSpPr/>
      </xdr:nvCxnSpPr>
      <xdr:spPr>
        <a:xfrm flipV="1">
          <a:off x="14493852" y="1129819"/>
          <a:ext cx="0" cy="359429"/>
        </a:xfrm>
        <a:prstGeom prst="line">
          <a:avLst/>
        </a:prstGeom>
        <a:ln w="95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583171</xdr:colOff>
      <xdr:row>3</xdr:row>
      <xdr:rowOff>223712</xdr:rowOff>
    </xdr:from>
    <xdr:to>
      <xdr:col>16</xdr:col>
      <xdr:colOff>583171</xdr:colOff>
      <xdr:row>7</xdr:row>
      <xdr:rowOff>29598</xdr:rowOff>
    </xdr:to>
    <xdr:cxnSp macro="">
      <xdr:nvCxnSpPr>
        <xdr:cNvPr id="161" name="Straight Connector 160"/>
        <xdr:cNvCxnSpPr/>
      </xdr:nvCxnSpPr>
      <xdr:spPr>
        <a:xfrm flipV="1">
          <a:off x="11948958" y="1372420"/>
          <a:ext cx="0" cy="719144"/>
        </a:xfrm>
        <a:prstGeom prst="line">
          <a:avLst/>
        </a:prstGeom>
        <a:ln w="9525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259309</xdr:colOff>
      <xdr:row>3</xdr:row>
      <xdr:rowOff>214187</xdr:rowOff>
    </xdr:from>
    <xdr:to>
      <xdr:col>16</xdr:col>
      <xdr:colOff>259309</xdr:colOff>
      <xdr:row>7</xdr:row>
      <xdr:rowOff>20073</xdr:rowOff>
    </xdr:to>
    <xdr:cxnSp macro="">
      <xdr:nvCxnSpPr>
        <xdr:cNvPr id="162" name="Straight Connector 161"/>
        <xdr:cNvCxnSpPr/>
      </xdr:nvCxnSpPr>
      <xdr:spPr>
        <a:xfrm flipV="1">
          <a:off x="11625096" y="1362895"/>
          <a:ext cx="0" cy="719144"/>
        </a:xfrm>
        <a:prstGeom prst="line">
          <a:avLst/>
        </a:prstGeom>
        <a:ln w="9525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21</xdr:col>
      <xdr:colOff>171966</xdr:colOff>
      <xdr:row>4</xdr:row>
      <xdr:rowOff>190376</xdr:rowOff>
    </xdr:from>
    <xdr:to>
      <xdr:col>22</xdr:col>
      <xdr:colOff>62429</xdr:colOff>
      <xdr:row>4</xdr:row>
      <xdr:rowOff>190376</xdr:rowOff>
    </xdr:to>
    <xdr:cxnSp macro="">
      <xdr:nvCxnSpPr>
        <xdr:cNvPr id="164" name="Straight Connector 163"/>
        <xdr:cNvCxnSpPr/>
      </xdr:nvCxnSpPr>
      <xdr:spPr>
        <a:xfrm>
          <a:off x="14570056" y="1567398"/>
          <a:ext cx="496924" cy="0"/>
        </a:xfrm>
        <a:prstGeom prst="line">
          <a:avLst/>
        </a:prstGeom>
        <a:ln w="95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20</xdr:col>
      <xdr:colOff>259308</xdr:colOff>
      <xdr:row>5</xdr:row>
      <xdr:rowOff>137991</xdr:rowOff>
    </xdr:from>
    <xdr:to>
      <xdr:col>21</xdr:col>
      <xdr:colOff>405708</xdr:colOff>
      <xdr:row>5</xdr:row>
      <xdr:rowOff>137991</xdr:rowOff>
    </xdr:to>
    <xdr:cxnSp macro="">
      <xdr:nvCxnSpPr>
        <xdr:cNvPr id="165" name="Straight Connector 164"/>
        <xdr:cNvCxnSpPr/>
      </xdr:nvCxnSpPr>
      <xdr:spPr>
        <a:xfrm>
          <a:off x="14050937" y="1743328"/>
          <a:ext cx="752861" cy="0"/>
        </a:xfrm>
        <a:prstGeom prst="line">
          <a:avLst/>
        </a:prstGeom>
        <a:ln w="9525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20</xdr:col>
      <xdr:colOff>259308</xdr:colOff>
      <xdr:row>6</xdr:row>
      <xdr:rowOff>190388</xdr:rowOff>
    </xdr:from>
    <xdr:to>
      <xdr:col>21</xdr:col>
      <xdr:colOff>405708</xdr:colOff>
      <xdr:row>6</xdr:row>
      <xdr:rowOff>190388</xdr:rowOff>
    </xdr:to>
    <xdr:cxnSp macro="">
      <xdr:nvCxnSpPr>
        <xdr:cNvPr id="166" name="Straight Connector 165"/>
        <xdr:cNvCxnSpPr/>
      </xdr:nvCxnSpPr>
      <xdr:spPr>
        <a:xfrm>
          <a:off x="14050937" y="2024040"/>
          <a:ext cx="752861" cy="0"/>
        </a:xfrm>
        <a:prstGeom prst="line">
          <a:avLst/>
        </a:prstGeom>
        <a:ln w="9525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21</xdr:col>
      <xdr:colOff>171966</xdr:colOff>
      <xdr:row>13</xdr:row>
      <xdr:rowOff>204673</xdr:rowOff>
    </xdr:from>
    <xdr:to>
      <xdr:col>22</xdr:col>
      <xdr:colOff>62429</xdr:colOff>
      <xdr:row>13</xdr:row>
      <xdr:rowOff>204673</xdr:rowOff>
    </xdr:to>
    <xdr:cxnSp macro="">
      <xdr:nvCxnSpPr>
        <xdr:cNvPr id="167" name="Straight Connector 166"/>
        <xdr:cNvCxnSpPr/>
      </xdr:nvCxnSpPr>
      <xdr:spPr>
        <a:xfrm>
          <a:off x="14570056" y="3636527"/>
          <a:ext cx="496924" cy="0"/>
        </a:xfrm>
        <a:prstGeom prst="line">
          <a:avLst/>
        </a:prstGeom>
        <a:ln w="95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17</xdr:col>
      <xdr:colOff>287888</xdr:colOff>
      <xdr:row>13</xdr:row>
      <xdr:rowOff>66830</xdr:rowOff>
    </xdr:from>
    <xdr:to>
      <xdr:col>18</xdr:col>
      <xdr:colOff>5277</xdr:colOff>
      <xdr:row>15</xdr:row>
      <xdr:rowOff>23970</xdr:rowOff>
    </xdr:to>
    <xdr:cxnSp macro="">
      <xdr:nvCxnSpPr>
        <xdr:cNvPr id="190" name="Straight Arrow Connector 189"/>
        <xdr:cNvCxnSpPr/>
      </xdr:nvCxnSpPr>
      <xdr:spPr>
        <a:xfrm flipV="1">
          <a:off x="12260135" y="3498684"/>
          <a:ext cx="323850" cy="413769"/>
        </a:xfrm>
        <a:prstGeom prst="straightConnector1">
          <a:avLst/>
        </a:prstGeom>
        <a:ln w="9525">
          <a:solidFill>
            <a:srgbClr val="7030A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19</xdr:col>
      <xdr:colOff>245023</xdr:colOff>
      <xdr:row>13</xdr:row>
      <xdr:rowOff>180848</xdr:rowOff>
    </xdr:from>
    <xdr:to>
      <xdr:col>19</xdr:col>
      <xdr:colOff>478385</xdr:colOff>
      <xdr:row>15</xdr:row>
      <xdr:rowOff>47786</xdr:rowOff>
    </xdr:to>
    <xdr:cxnSp macro="">
      <xdr:nvCxnSpPr>
        <xdr:cNvPr id="191" name="Straight Arrow Connector 190"/>
        <xdr:cNvCxnSpPr/>
      </xdr:nvCxnSpPr>
      <xdr:spPr>
        <a:xfrm flipH="1" flipV="1">
          <a:off x="13430192" y="3612702"/>
          <a:ext cx="233362" cy="323567"/>
        </a:xfrm>
        <a:prstGeom prst="straightConnector1">
          <a:avLst/>
        </a:prstGeom>
        <a:ln w="9525">
          <a:solidFill>
            <a:srgbClr val="7030A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19</xdr:col>
      <xdr:colOff>554585</xdr:colOff>
      <xdr:row>11</xdr:row>
      <xdr:rowOff>199900</xdr:rowOff>
    </xdr:from>
    <xdr:to>
      <xdr:col>21</xdr:col>
      <xdr:colOff>14799</xdr:colOff>
      <xdr:row>15</xdr:row>
      <xdr:rowOff>52548</xdr:rowOff>
    </xdr:to>
    <xdr:cxnSp macro="">
      <xdr:nvCxnSpPr>
        <xdr:cNvPr id="194" name="Straight Arrow Connector 193"/>
        <xdr:cNvCxnSpPr/>
      </xdr:nvCxnSpPr>
      <xdr:spPr>
        <a:xfrm flipV="1">
          <a:off x="13739754" y="3175125"/>
          <a:ext cx="673135" cy="765906"/>
        </a:xfrm>
        <a:prstGeom prst="straightConnector1">
          <a:avLst/>
        </a:prstGeom>
        <a:ln w="9525">
          <a:solidFill>
            <a:srgbClr val="7030A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397423</xdr:colOff>
      <xdr:row>11</xdr:row>
      <xdr:rowOff>218948</xdr:rowOff>
    </xdr:from>
    <xdr:to>
      <xdr:col>17</xdr:col>
      <xdr:colOff>211685</xdr:colOff>
      <xdr:row>15</xdr:row>
      <xdr:rowOff>23973</xdr:rowOff>
    </xdr:to>
    <xdr:cxnSp macro="">
      <xdr:nvCxnSpPr>
        <xdr:cNvPr id="195" name="Straight Arrow Connector 194"/>
        <xdr:cNvCxnSpPr/>
      </xdr:nvCxnSpPr>
      <xdr:spPr>
        <a:xfrm flipH="1" flipV="1">
          <a:off x="11763210" y="3194173"/>
          <a:ext cx="420722" cy="718283"/>
        </a:xfrm>
        <a:prstGeom prst="straightConnector1">
          <a:avLst/>
        </a:prstGeom>
        <a:ln w="9525">
          <a:solidFill>
            <a:srgbClr val="7030A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18</xdr:col>
      <xdr:colOff>52906</xdr:colOff>
      <xdr:row>2</xdr:row>
      <xdr:rowOff>43024</xdr:rowOff>
    </xdr:from>
    <xdr:to>
      <xdr:col>19</xdr:col>
      <xdr:colOff>143393</xdr:colOff>
      <xdr:row>3</xdr:row>
      <xdr:rowOff>66837</xdr:rowOff>
    </xdr:to>
    <xdr:sp macro="" textlink="">
      <xdr:nvSpPr>
        <xdr:cNvPr id="200" name="TextBox 199"/>
        <xdr:cNvSpPr txBox="1"/>
      </xdr:nvSpPr>
      <xdr:spPr>
        <a:xfrm>
          <a:off x="12631614" y="963417"/>
          <a:ext cx="696948" cy="252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Length</a:t>
          </a:r>
        </a:p>
      </xdr:txBody>
    </xdr:sp>
    <xdr:clientData/>
  </xdr:twoCellAnchor>
  <xdr:twoCellAnchor editAs="absolute">
    <xdr:from>
      <xdr:col>21</xdr:col>
      <xdr:colOff>325980</xdr:colOff>
      <xdr:row>8</xdr:row>
      <xdr:rowOff>161794</xdr:rowOff>
    </xdr:from>
    <xdr:to>
      <xdr:col>22</xdr:col>
      <xdr:colOff>416467</xdr:colOff>
      <xdr:row>9</xdr:row>
      <xdr:rowOff>185606</xdr:rowOff>
    </xdr:to>
    <xdr:sp macro="" textlink="">
      <xdr:nvSpPr>
        <xdr:cNvPr id="201" name="TextBox 200"/>
        <xdr:cNvSpPr txBox="1"/>
      </xdr:nvSpPr>
      <xdr:spPr>
        <a:xfrm>
          <a:off x="14724070" y="2452075"/>
          <a:ext cx="696948" cy="252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16200000"/>
            </a:camera>
            <a:lightRig rig="threePt" dir="t"/>
          </a:scene3d>
        </a:bodyPr>
        <a:lstStyle/>
        <a:p>
          <a:pPr algn="ctr"/>
          <a:r>
            <a:rPr lang="en-GB" sz="1100"/>
            <a:t>Width</a:t>
          </a:r>
        </a:p>
      </xdr:txBody>
    </xdr:sp>
    <xdr:clientData/>
  </xdr:twoCellAnchor>
  <xdr:twoCellAnchor editAs="absolute">
    <xdr:from>
      <xdr:col>21</xdr:col>
      <xdr:colOff>100528</xdr:colOff>
      <xdr:row>7</xdr:row>
      <xdr:rowOff>137995</xdr:rowOff>
    </xdr:from>
    <xdr:to>
      <xdr:col>22</xdr:col>
      <xdr:colOff>191015</xdr:colOff>
      <xdr:row>8</xdr:row>
      <xdr:rowOff>161808</xdr:rowOff>
    </xdr:to>
    <xdr:sp macro="" textlink="">
      <xdr:nvSpPr>
        <xdr:cNvPr id="203" name="TextBox 202"/>
        <xdr:cNvSpPr txBox="1"/>
      </xdr:nvSpPr>
      <xdr:spPr>
        <a:xfrm>
          <a:off x="14498618" y="2199961"/>
          <a:ext cx="696948" cy="252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16200000"/>
            </a:camera>
            <a:lightRig rig="threePt" dir="t"/>
          </a:scene3d>
        </a:bodyPr>
        <a:lstStyle/>
        <a:p>
          <a:pPr algn="ctr"/>
          <a:r>
            <a:rPr lang="en-GB" sz="1100"/>
            <a:t>Pitch</a:t>
          </a:r>
          <a:r>
            <a:rPr lang="en-GB" sz="1100" baseline="0"/>
            <a:t> Y</a:t>
          </a:r>
          <a:endParaRPr lang="en-GB" sz="1100"/>
        </a:p>
      </xdr:txBody>
    </xdr:sp>
    <xdr:clientData/>
  </xdr:twoCellAnchor>
  <xdr:twoCellAnchor editAs="absolute">
    <xdr:from>
      <xdr:col>19</xdr:col>
      <xdr:colOff>176725</xdr:colOff>
      <xdr:row>14</xdr:row>
      <xdr:rowOff>209425</xdr:rowOff>
    </xdr:from>
    <xdr:to>
      <xdr:col>20</xdr:col>
      <xdr:colOff>359323</xdr:colOff>
      <xdr:row>16</xdr:row>
      <xdr:rowOff>4924</xdr:rowOff>
    </xdr:to>
    <xdr:sp macro="" textlink="">
      <xdr:nvSpPr>
        <xdr:cNvPr id="204" name="TextBox 203"/>
        <xdr:cNvSpPr txBox="1"/>
      </xdr:nvSpPr>
      <xdr:spPr>
        <a:xfrm>
          <a:off x="13361894" y="3869594"/>
          <a:ext cx="789058" cy="252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Part</a:t>
          </a:r>
          <a:r>
            <a:rPr lang="en-GB" sz="1100" baseline="0"/>
            <a:t> Balls</a:t>
          </a:r>
          <a:endParaRPr lang="en-GB" sz="1100"/>
        </a:p>
      </xdr:txBody>
    </xdr:sp>
    <xdr:clientData/>
  </xdr:twoCellAnchor>
  <xdr:twoCellAnchor editAs="absolute">
    <xdr:from>
      <xdr:col>16</xdr:col>
      <xdr:colOff>473623</xdr:colOff>
      <xdr:row>14</xdr:row>
      <xdr:rowOff>204662</xdr:rowOff>
    </xdr:from>
    <xdr:to>
      <xdr:col>18</xdr:col>
      <xdr:colOff>152912</xdr:colOff>
      <xdr:row>16</xdr:row>
      <xdr:rowOff>161</xdr:rowOff>
    </xdr:to>
    <xdr:sp macro="" textlink="">
      <xdr:nvSpPr>
        <xdr:cNvPr id="205" name="TextBox 204"/>
        <xdr:cNvSpPr txBox="1"/>
      </xdr:nvSpPr>
      <xdr:spPr>
        <a:xfrm>
          <a:off x="11839410" y="3864831"/>
          <a:ext cx="892210" cy="252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Whole</a:t>
          </a:r>
          <a:r>
            <a:rPr lang="en-GB" sz="1100" baseline="0"/>
            <a:t> Balls</a:t>
          </a:r>
          <a:endParaRPr lang="en-GB" sz="1100"/>
        </a:p>
      </xdr:txBody>
    </xdr:sp>
    <xdr:clientData/>
  </xdr:twoCellAnchor>
  <xdr:twoCellAnchor editAs="absolute">
    <xdr:from>
      <xdr:col>16</xdr:col>
      <xdr:colOff>583160</xdr:colOff>
      <xdr:row>3</xdr:row>
      <xdr:rowOff>33498</xdr:rowOff>
    </xdr:from>
    <xdr:to>
      <xdr:col>18</xdr:col>
      <xdr:colOff>67186</xdr:colOff>
      <xdr:row>4</xdr:row>
      <xdr:rowOff>57311</xdr:rowOff>
    </xdr:to>
    <xdr:sp macro="" textlink="">
      <xdr:nvSpPr>
        <xdr:cNvPr id="206" name="TextBox 205"/>
        <xdr:cNvSpPr txBox="1"/>
      </xdr:nvSpPr>
      <xdr:spPr>
        <a:xfrm>
          <a:off x="11948947" y="1182206"/>
          <a:ext cx="696947" cy="252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Pitch</a:t>
          </a:r>
          <a:r>
            <a:rPr lang="en-GB" sz="1100" baseline="0"/>
            <a:t> X</a:t>
          </a:r>
          <a:endParaRPr lang="en-GB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774700</xdr:colOff>
      <xdr:row>1</xdr:row>
      <xdr:rowOff>590550</xdr:rowOff>
    </xdr:to>
    <xdr:pic>
      <xdr:nvPicPr>
        <xdr:cNvPr id="118" name="u1240_img" descr="http://www.braude.co.uk/images/braude-mk4_62px.png?crc=42190934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82550"/>
          <a:ext cx="21717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16</xdr:col>
      <xdr:colOff>25542</xdr:colOff>
      <xdr:row>1</xdr:row>
      <xdr:rowOff>590550</xdr:rowOff>
    </xdr:to>
    <xdr:pic>
      <xdr:nvPicPr>
        <xdr:cNvPr id="119" name="u1240_img" descr="http://www.braude.co.uk/images/braude-mk4_62px.png?crc=42190934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5337" y="85618"/>
          <a:ext cx="2165992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showGridLines="0" tabSelected="1" zoomScale="89" zoomScaleNormal="100" workbookViewId="0">
      <selection activeCell="M8" sqref="M8"/>
    </sheetView>
  </sheetViews>
  <sheetFormatPr defaultRowHeight="14.5" x14ac:dyDescent="0.35"/>
  <cols>
    <col min="1" max="1" width="2.26953125" customWidth="1"/>
    <col min="3" max="3" width="11.26953125" customWidth="1"/>
    <col min="4" max="4" width="20" bestFit="1" customWidth="1"/>
    <col min="5" max="5" width="8.453125" bestFit="1" customWidth="1"/>
    <col min="6" max="6" width="7.54296875" bestFit="1" customWidth="1"/>
    <col min="7" max="10" width="5.7265625" customWidth="1"/>
    <col min="11" max="11" width="4" customWidth="1"/>
    <col min="13" max="13" width="16.81640625" customWidth="1"/>
    <col min="14" max="15" width="21.453125" customWidth="1"/>
    <col min="16" max="16" width="9.1796875" customWidth="1"/>
    <col min="17" max="18" width="8.7265625" customWidth="1"/>
  </cols>
  <sheetData>
    <row r="1" spans="2:16" ht="6.75" customHeight="1" thickBot="1" x14ac:dyDescent="0.4"/>
    <row r="2" spans="2:16" ht="66" customHeight="1" thickTop="1" thickBot="1" x14ac:dyDescent="0.4">
      <c r="G2" s="33" t="s">
        <v>58</v>
      </c>
      <c r="H2" s="33" t="s">
        <v>2</v>
      </c>
      <c r="I2" s="33" t="s">
        <v>3</v>
      </c>
      <c r="J2" s="33" t="s">
        <v>4</v>
      </c>
      <c r="K2" s="33" t="s">
        <v>5</v>
      </c>
    </row>
    <row r="3" spans="2:16" ht="18" customHeight="1" thickTop="1" thickBot="1" x14ac:dyDescent="0.4">
      <c r="B3" s="14" t="s">
        <v>37</v>
      </c>
      <c r="C3" s="14" t="s">
        <v>36</v>
      </c>
      <c r="D3" s="14" t="s">
        <v>0</v>
      </c>
      <c r="E3" s="14" t="s">
        <v>8</v>
      </c>
      <c r="F3" s="19" t="s">
        <v>57</v>
      </c>
      <c r="G3" s="34"/>
      <c r="H3" s="34"/>
      <c r="I3" s="34"/>
      <c r="J3" s="34"/>
      <c r="K3" s="34"/>
    </row>
    <row r="4" spans="2:16" s="1" customFormat="1" ht="18" customHeight="1" thickTop="1" thickBot="1" x14ac:dyDescent="0.4">
      <c r="B4" s="20">
        <v>6.35</v>
      </c>
      <c r="C4" s="21" t="s">
        <v>6</v>
      </c>
      <c r="D4" s="22" t="s">
        <v>78</v>
      </c>
      <c r="E4" s="23">
        <v>28650</v>
      </c>
      <c r="F4" s="24" t="s">
        <v>39</v>
      </c>
      <c r="G4" s="25"/>
      <c r="H4" s="26" t="s">
        <v>7</v>
      </c>
      <c r="I4" s="27"/>
      <c r="J4" s="28"/>
      <c r="K4" s="28"/>
      <c r="N4" s="2" t="s">
        <v>23</v>
      </c>
      <c r="O4" s="32">
        <v>6</v>
      </c>
      <c r="P4" s="1" t="s">
        <v>27</v>
      </c>
    </row>
    <row r="5" spans="2:16" s="1" customFormat="1" ht="18" customHeight="1" thickTop="1" thickBot="1" x14ac:dyDescent="0.4">
      <c r="B5" s="17">
        <v>10</v>
      </c>
      <c r="C5" s="18" t="s">
        <v>1</v>
      </c>
      <c r="D5" s="8" t="s">
        <v>76</v>
      </c>
      <c r="E5" s="9">
        <v>11600</v>
      </c>
      <c r="F5" s="10" t="s">
        <v>40</v>
      </c>
      <c r="G5" s="11"/>
      <c r="H5" s="12" t="s">
        <v>7</v>
      </c>
      <c r="I5" s="12" t="s">
        <v>7</v>
      </c>
      <c r="J5" s="13"/>
      <c r="K5" s="12" t="s">
        <v>7</v>
      </c>
      <c r="N5" s="2" t="s">
        <v>24</v>
      </c>
      <c r="O5" s="32">
        <v>2.75</v>
      </c>
      <c r="P5" s="1" t="s">
        <v>27</v>
      </c>
    </row>
    <row r="6" spans="2:16" s="1" customFormat="1" ht="18" customHeight="1" thickTop="1" thickBot="1" x14ac:dyDescent="0.4">
      <c r="B6" s="29">
        <v>15</v>
      </c>
      <c r="C6" s="21" t="s">
        <v>6</v>
      </c>
      <c r="D6" s="22" t="s">
        <v>77</v>
      </c>
      <c r="E6" s="23">
        <v>5150</v>
      </c>
      <c r="F6" s="24" t="s">
        <v>41</v>
      </c>
      <c r="G6" s="26" t="s">
        <v>7</v>
      </c>
      <c r="H6" s="26" t="s">
        <v>7</v>
      </c>
      <c r="I6" s="26" t="s">
        <v>7</v>
      </c>
      <c r="J6" s="28"/>
      <c r="K6" s="28"/>
      <c r="N6" s="2" t="s">
        <v>25</v>
      </c>
      <c r="O6" s="16">
        <f>O4*O5</f>
        <v>16.5</v>
      </c>
      <c r="P6" s="3" t="s">
        <v>28</v>
      </c>
    </row>
    <row r="7" spans="2:16" s="1" customFormat="1" ht="18" customHeight="1" thickTop="1" thickBot="1" x14ac:dyDescent="0.4">
      <c r="B7" s="17">
        <v>20</v>
      </c>
      <c r="C7" s="18" t="s">
        <v>1</v>
      </c>
      <c r="D7" s="8" t="s">
        <v>66</v>
      </c>
      <c r="E7" s="9">
        <v>2900</v>
      </c>
      <c r="F7" s="10" t="s">
        <v>42</v>
      </c>
      <c r="G7" s="12" t="s">
        <v>7</v>
      </c>
      <c r="H7" s="12" t="s">
        <v>7</v>
      </c>
      <c r="I7" s="12" t="s">
        <v>7</v>
      </c>
      <c r="J7" s="12" t="s">
        <v>7</v>
      </c>
      <c r="K7" s="12" t="s">
        <v>7</v>
      </c>
      <c r="O7" s="4"/>
    </row>
    <row r="8" spans="2:16" s="1" customFormat="1" ht="18" customHeight="1" thickTop="1" thickBot="1" x14ac:dyDescent="0.4">
      <c r="B8" s="29">
        <v>25</v>
      </c>
      <c r="C8" s="21" t="s">
        <v>1</v>
      </c>
      <c r="D8" s="22" t="s">
        <v>67</v>
      </c>
      <c r="E8" s="23">
        <v>1850</v>
      </c>
      <c r="F8" s="24" t="s">
        <v>43</v>
      </c>
      <c r="G8" s="26" t="s">
        <v>7</v>
      </c>
      <c r="H8" s="26" t="s">
        <v>7</v>
      </c>
      <c r="I8" s="26" t="s">
        <v>7</v>
      </c>
      <c r="J8" s="26" t="s">
        <v>7</v>
      </c>
      <c r="K8" s="26" t="s">
        <v>7</v>
      </c>
      <c r="N8" s="2" t="s">
        <v>26</v>
      </c>
      <c r="O8" s="32">
        <v>75</v>
      </c>
      <c r="P8" s="1" t="s">
        <v>29</v>
      </c>
    </row>
    <row r="9" spans="2:16" s="1" customFormat="1" ht="18" customHeight="1" thickTop="1" thickBot="1" x14ac:dyDescent="0.4">
      <c r="B9" s="17">
        <v>33</v>
      </c>
      <c r="C9" s="18" t="s">
        <v>6</v>
      </c>
      <c r="D9" s="8" t="s">
        <v>68</v>
      </c>
      <c r="E9" s="9">
        <v>1060</v>
      </c>
      <c r="F9" s="10" t="s">
        <v>44</v>
      </c>
      <c r="G9" s="11"/>
      <c r="H9" s="12" t="s">
        <v>7</v>
      </c>
      <c r="I9" s="12" t="s">
        <v>7</v>
      </c>
      <c r="J9" s="13"/>
      <c r="K9" s="13"/>
      <c r="N9" s="2" t="s">
        <v>30</v>
      </c>
      <c r="O9" s="35">
        <f>O8</f>
        <v>75</v>
      </c>
      <c r="P9" s="1" t="s">
        <v>29</v>
      </c>
    </row>
    <row r="10" spans="2:16" s="1" customFormat="1" ht="18" customHeight="1" thickTop="1" thickBot="1" x14ac:dyDescent="0.4">
      <c r="B10" s="29">
        <v>36</v>
      </c>
      <c r="C10" s="21" t="s">
        <v>6</v>
      </c>
      <c r="D10" s="22" t="s">
        <v>59</v>
      </c>
      <c r="E10" s="23">
        <v>895</v>
      </c>
      <c r="F10" s="24" t="s">
        <v>45</v>
      </c>
      <c r="G10" s="30"/>
      <c r="H10" s="26" t="s">
        <v>7</v>
      </c>
      <c r="I10" s="26" t="s">
        <v>7</v>
      </c>
      <c r="J10" s="28"/>
      <c r="K10" s="28"/>
      <c r="N10" s="2" t="s">
        <v>31</v>
      </c>
      <c r="O10" s="35">
        <f>O8*0.8660254038</f>
        <v>64.951905285000009</v>
      </c>
      <c r="P10" s="1" t="s">
        <v>29</v>
      </c>
    </row>
    <row r="11" spans="2:16" s="1" customFormat="1" ht="18" customHeight="1" thickTop="1" thickBot="1" x14ac:dyDescent="0.4">
      <c r="B11" s="17">
        <v>38</v>
      </c>
      <c r="C11" s="18" t="s">
        <v>1</v>
      </c>
      <c r="D11" s="8" t="s">
        <v>69</v>
      </c>
      <c r="E11" s="9">
        <v>800</v>
      </c>
      <c r="F11" s="10" t="s">
        <v>46</v>
      </c>
      <c r="G11" s="12" t="s">
        <v>7</v>
      </c>
      <c r="H11" s="12" t="s">
        <v>7</v>
      </c>
      <c r="I11" s="12" t="s">
        <v>7</v>
      </c>
      <c r="J11" s="12" t="s">
        <v>7</v>
      </c>
      <c r="K11" s="12" t="s">
        <v>7</v>
      </c>
      <c r="N11" s="2" t="s">
        <v>32</v>
      </c>
      <c r="O11" s="35">
        <f>(O4*1000)/O9</f>
        <v>80</v>
      </c>
    </row>
    <row r="12" spans="2:16" s="1" customFormat="1" ht="18" customHeight="1" thickTop="1" thickBot="1" x14ac:dyDescent="0.4">
      <c r="B12" s="29">
        <v>42</v>
      </c>
      <c r="C12" s="21" t="s">
        <v>6</v>
      </c>
      <c r="D12" s="22" t="s">
        <v>60</v>
      </c>
      <c r="E12" s="23">
        <v>655</v>
      </c>
      <c r="F12" s="24" t="s">
        <v>47</v>
      </c>
      <c r="G12" s="30"/>
      <c r="H12" s="26" t="s">
        <v>7</v>
      </c>
      <c r="I12" s="26" t="s">
        <v>7</v>
      </c>
      <c r="J12" s="28"/>
      <c r="K12" s="28"/>
      <c r="N12" s="2" t="s">
        <v>33</v>
      </c>
      <c r="O12" s="35">
        <f>(O5*1000)/O10</f>
        <v>42.339019739811775</v>
      </c>
    </row>
    <row r="13" spans="2:16" s="1" customFormat="1" ht="18" customHeight="1" thickTop="1" thickBot="1" x14ac:dyDescent="0.4">
      <c r="B13" s="17">
        <v>45</v>
      </c>
      <c r="C13" s="18" t="s">
        <v>1</v>
      </c>
      <c r="D13" s="8" t="s">
        <v>61</v>
      </c>
      <c r="E13" s="9">
        <v>570</v>
      </c>
      <c r="F13" s="10" t="s">
        <v>48</v>
      </c>
      <c r="G13" s="12" t="s">
        <v>7</v>
      </c>
      <c r="H13" s="12" t="s">
        <v>7</v>
      </c>
      <c r="I13" s="12" t="s">
        <v>7</v>
      </c>
      <c r="J13" s="12" t="s">
        <v>7</v>
      </c>
      <c r="K13" s="12" t="s">
        <v>7</v>
      </c>
      <c r="N13" s="2" t="s">
        <v>34</v>
      </c>
      <c r="O13" s="35">
        <f>O11*O12</f>
        <v>3387.1215791849418</v>
      </c>
    </row>
    <row r="14" spans="2:16" s="1" customFormat="1" ht="18" customHeight="1" thickTop="1" thickBot="1" x14ac:dyDescent="0.4">
      <c r="B14" s="29">
        <v>46</v>
      </c>
      <c r="C14" s="21" t="s">
        <v>6</v>
      </c>
      <c r="D14" s="22" t="s">
        <v>70</v>
      </c>
      <c r="E14" s="23">
        <v>545</v>
      </c>
      <c r="F14" s="24" t="s">
        <v>49</v>
      </c>
      <c r="G14" s="30"/>
      <c r="H14" s="26" t="s">
        <v>7</v>
      </c>
      <c r="I14" s="26" t="s">
        <v>7</v>
      </c>
      <c r="J14" s="28"/>
      <c r="K14" s="28"/>
      <c r="N14" s="2" t="s">
        <v>35</v>
      </c>
      <c r="O14" s="36">
        <f>(ROUNDDOWN(O11,0))*(ROUNDDOWN(O12,0))</f>
        <v>3360</v>
      </c>
    </row>
    <row r="15" spans="2:16" s="1" customFormat="1" ht="18" customHeight="1" thickTop="1" thickBot="1" x14ac:dyDescent="0.4">
      <c r="B15" s="17">
        <v>49</v>
      </c>
      <c r="C15" s="18" t="s">
        <v>6</v>
      </c>
      <c r="D15" s="8" t="s">
        <v>71</v>
      </c>
      <c r="E15" s="9">
        <v>480</v>
      </c>
      <c r="F15" s="10" t="s">
        <v>50</v>
      </c>
      <c r="G15" s="11"/>
      <c r="H15" s="12" t="s">
        <v>7</v>
      </c>
      <c r="I15" s="12" t="s">
        <v>7</v>
      </c>
      <c r="J15" s="13"/>
      <c r="K15" s="13"/>
      <c r="O15" s="15"/>
    </row>
    <row r="16" spans="2:16" s="1" customFormat="1" ht="18" customHeight="1" thickTop="1" thickBot="1" x14ac:dyDescent="0.4">
      <c r="B16" s="29">
        <v>50</v>
      </c>
      <c r="C16" s="21" t="s">
        <v>1</v>
      </c>
      <c r="D16" s="22" t="s">
        <v>65</v>
      </c>
      <c r="E16" s="23">
        <v>465</v>
      </c>
      <c r="F16" s="24" t="s">
        <v>51</v>
      </c>
      <c r="G16" s="26" t="s">
        <v>7</v>
      </c>
      <c r="H16" s="26" t="s">
        <v>7</v>
      </c>
      <c r="I16" s="26" t="s">
        <v>7</v>
      </c>
      <c r="J16" s="26" t="s">
        <v>7</v>
      </c>
      <c r="K16" s="26" t="s">
        <v>7</v>
      </c>
      <c r="M16" s="5"/>
      <c r="N16" s="31" t="s">
        <v>9</v>
      </c>
      <c r="O16" s="31" t="s">
        <v>10</v>
      </c>
    </row>
    <row r="17" spans="2:17" s="1" customFormat="1" ht="18" customHeight="1" thickTop="1" thickBot="1" x14ac:dyDescent="0.4">
      <c r="B17" s="17">
        <v>60</v>
      </c>
      <c r="C17" s="18" t="s">
        <v>1</v>
      </c>
      <c r="D17" s="8" t="s">
        <v>72</v>
      </c>
      <c r="E17" s="9">
        <v>320</v>
      </c>
      <c r="F17" s="10" t="s">
        <v>52</v>
      </c>
      <c r="G17" s="12" t="s">
        <v>7</v>
      </c>
      <c r="H17" s="12" t="s">
        <v>7</v>
      </c>
      <c r="I17" s="12" t="s">
        <v>7</v>
      </c>
      <c r="J17" s="12" t="s">
        <v>7</v>
      </c>
      <c r="K17" s="13"/>
      <c r="M17" s="6" t="s">
        <v>11</v>
      </c>
      <c r="N17" s="7" t="s">
        <v>12</v>
      </c>
      <c r="O17" s="7" t="s">
        <v>81</v>
      </c>
    </row>
    <row r="18" spans="2:17" s="1" customFormat="1" ht="18" customHeight="1" thickTop="1" thickBot="1" x14ac:dyDescent="0.4">
      <c r="B18" s="29">
        <v>70</v>
      </c>
      <c r="C18" s="21" t="s">
        <v>1</v>
      </c>
      <c r="D18" s="22" t="s">
        <v>62</v>
      </c>
      <c r="E18" s="23">
        <v>235</v>
      </c>
      <c r="F18" s="24" t="s">
        <v>53</v>
      </c>
      <c r="G18" s="26" t="s">
        <v>7</v>
      </c>
      <c r="H18" s="26" t="s">
        <v>7</v>
      </c>
      <c r="I18" s="26" t="s">
        <v>7</v>
      </c>
      <c r="J18" s="28"/>
      <c r="K18" s="28"/>
      <c r="M18" s="6" t="s">
        <v>13</v>
      </c>
      <c r="N18" s="7" t="s">
        <v>14</v>
      </c>
      <c r="O18" s="7" t="s">
        <v>79</v>
      </c>
      <c r="Q18" s="1" t="s">
        <v>38</v>
      </c>
    </row>
    <row r="19" spans="2:17" s="1" customFormat="1" ht="18" customHeight="1" thickTop="1" thickBot="1" x14ac:dyDescent="0.4">
      <c r="B19" s="17">
        <v>75</v>
      </c>
      <c r="C19" s="18" t="s">
        <v>1</v>
      </c>
      <c r="D19" s="8" t="s">
        <v>73</v>
      </c>
      <c r="E19" s="9">
        <v>205</v>
      </c>
      <c r="F19" s="10" t="s">
        <v>52</v>
      </c>
      <c r="G19" s="13"/>
      <c r="H19" s="13"/>
      <c r="I19" s="13"/>
      <c r="J19" s="12" t="s">
        <v>7</v>
      </c>
      <c r="K19" s="13"/>
      <c r="M19" s="6" t="s">
        <v>15</v>
      </c>
      <c r="N19" s="7" t="s">
        <v>16</v>
      </c>
      <c r="O19" s="7" t="s">
        <v>80</v>
      </c>
    </row>
    <row r="20" spans="2:17" s="1" customFormat="1" ht="18" customHeight="1" thickTop="1" thickBot="1" x14ac:dyDescent="0.4">
      <c r="B20" s="29">
        <v>80</v>
      </c>
      <c r="C20" s="21" t="s">
        <v>1</v>
      </c>
      <c r="D20" s="22" t="s">
        <v>63</v>
      </c>
      <c r="E20" s="23">
        <v>180</v>
      </c>
      <c r="F20" s="24" t="s">
        <v>53</v>
      </c>
      <c r="G20" s="28"/>
      <c r="H20" s="28"/>
      <c r="I20" s="28"/>
      <c r="J20" s="26" t="s">
        <v>7</v>
      </c>
      <c r="K20" s="28"/>
      <c r="M20" s="6"/>
      <c r="N20" s="7"/>
      <c r="O20" s="7"/>
    </row>
    <row r="21" spans="2:17" s="1" customFormat="1" ht="18" customHeight="1" thickTop="1" thickBot="1" x14ac:dyDescent="0.4">
      <c r="B21" s="17">
        <v>100</v>
      </c>
      <c r="C21" s="18" t="s">
        <v>1</v>
      </c>
      <c r="D21" s="8" t="s">
        <v>64</v>
      </c>
      <c r="E21" s="9">
        <v>116</v>
      </c>
      <c r="F21" s="10" t="s">
        <v>54</v>
      </c>
      <c r="G21" s="12" t="s">
        <v>7</v>
      </c>
      <c r="H21" s="12" t="s">
        <v>7</v>
      </c>
      <c r="I21" s="12" t="s">
        <v>7</v>
      </c>
      <c r="J21" s="13"/>
      <c r="K21" s="13"/>
      <c r="M21" s="6" t="s">
        <v>17</v>
      </c>
      <c r="N21" s="7" t="s">
        <v>18</v>
      </c>
      <c r="O21" s="7" t="s">
        <v>19</v>
      </c>
    </row>
    <row r="22" spans="2:17" s="1" customFormat="1" ht="18" customHeight="1" thickTop="1" thickBot="1" x14ac:dyDescent="0.4">
      <c r="B22" s="29">
        <v>125</v>
      </c>
      <c r="C22" s="21" t="s">
        <v>1</v>
      </c>
      <c r="D22" s="22" t="s">
        <v>74</v>
      </c>
      <c r="E22" s="23">
        <v>74</v>
      </c>
      <c r="F22" s="24" t="s">
        <v>55</v>
      </c>
      <c r="G22" s="26" t="s">
        <v>7</v>
      </c>
      <c r="H22" s="26" t="s">
        <v>7</v>
      </c>
      <c r="I22" s="26" t="s">
        <v>7</v>
      </c>
      <c r="J22" s="28"/>
      <c r="K22" s="28"/>
      <c r="M22" s="6" t="s">
        <v>20</v>
      </c>
      <c r="N22" s="7" t="s">
        <v>21</v>
      </c>
      <c r="O22" s="7" t="s">
        <v>22</v>
      </c>
    </row>
    <row r="23" spans="2:17" s="1" customFormat="1" ht="18" customHeight="1" thickTop="1" thickBot="1" x14ac:dyDescent="0.4">
      <c r="B23" s="17">
        <v>150</v>
      </c>
      <c r="C23" s="18" t="s">
        <v>1</v>
      </c>
      <c r="D23" s="8" t="s">
        <v>75</v>
      </c>
      <c r="E23" s="9">
        <v>52</v>
      </c>
      <c r="F23" s="10" t="s">
        <v>56</v>
      </c>
      <c r="G23" s="11"/>
      <c r="H23" s="12" t="s">
        <v>7</v>
      </c>
      <c r="I23" s="12" t="s">
        <v>7</v>
      </c>
      <c r="J23" s="13"/>
      <c r="K23" s="13"/>
    </row>
    <row r="24" spans="2:17" ht="15" thickTop="1" x14ac:dyDescent="0.35"/>
  </sheetData>
  <sheetProtection algorithmName="SHA-512" hashValue="ErqrZQdLtBO9TaeT7Nub7OZRPrAQ0bpfx13SAFMP8erg7AUjXcMNEISYzn6zM/A8Gm/cwz8qqmX+MpDe8bVdww==" saltValue="RUbmg0ihRafrdvJrp4Lc7A==" spinCount="100000" sheet="1" objects="1" scenarios="1"/>
  <mergeCells count="5">
    <mergeCell ref="K2:K3"/>
    <mergeCell ref="G2:G3"/>
    <mergeCell ref="H2:H3"/>
    <mergeCell ref="I2:I3"/>
    <mergeCell ref="J2:J3"/>
  </mergeCells>
  <dataValidations count="1">
    <dataValidation type="list" allowBlank="1" showInputMessage="1" showErrorMessage="1" sqref="O8">
      <formula1>$B$4:$B$23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King</dc:creator>
  <cp:lastModifiedBy>Laptop-HP</cp:lastModifiedBy>
  <dcterms:created xsi:type="dcterms:W3CDTF">2017-01-16T02:18:39Z</dcterms:created>
  <dcterms:modified xsi:type="dcterms:W3CDTF">2018-09-20T08:35:56Z</dcterms:modified>
</cp:coreProperties>
</file>